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08" yWindow="-108" windowWidth="23256" windowHeight="12576" tabRatio="500" firstSheet="0" activeTab="0" autoFilterDateGrouping="1"/>
  </bookViews>
  <sheets>
    <sheet xmlns:r="http://schemas.openxmlformats.org/officeDocument/2006/relationships" name="マルチプロジェクト追跡テンプレート" sheetId="1" state="visible" r:id="rId1"/>
    <sheet xmlns:r="http://schemas.openxmlformats.org/officeDocument/2006/relationships" name="空白 - マルチプロジェクトトラッキング" sheetId="2" state="visible" r:id="rId2"/>
    <sheet xmlns:r="http://schemas.openxmlformats.org/officeDocument/2006/relationships" name="- 免責事項 -" sheetId="3" state="visible" r:id="rId3"/>
  </sheets>
  <externalReferences>
    <externalReference xmlns:r="http://schemas.openxmlformats.org/officeDocument/2006/relationships" r:id="rId4"/>
  </externalReferences>
  <definedNames>
    <definedName name="Type">'[1]Maintenance Work Order'!#REF!</definedName>
    <definedName name="_xlnm.Print_Area" localSheetId="0">'マルチプロジェクト追跡テンプレート'!$B$2:$DJ$42</definedName>
    <definedName name="_xlnm.Print_Area" localSheetId="1">'空白 - マルチプロジェクトトラッキング'!$B$1:$DJ$41</definedName>
  </definedNames>
  <calcPr calcId="191029" fullCalcOnLoad="1"/>
</workbook>
</file>

<file path=xl/styles.xml><?xml version="1.0" encoding="utf-8"?>
<styleSheet xmlns="http://schemas.openxmlformats.org/spreadsheetml/2006/main">
  <numFmts count="5">
    <numFmt numFmtId="164" formatCode="m/d"/>
    <numFmt numFmtId="165" formatCode="mm/dd/yy;@"/>
    <numFmt numFmtId="166" formatCode="_(&quot;$&quot;* #,##0.00_);_(&quot;$&quot;* \(#,##0.00\);_(&quot;$&quot;* &quot;-&quot;??_);_(@_)"/>
    <numFmt numFmtId="167" formatCode="[$-F800]dddd\,\ mmmm\ dd\,\ yyyy"/>
    <numFmt numFmtId="168" formatCode="YYYY-MM-DD"/>
  </numFmts>
  <fonts count="25">
    <font>
      <name val="Corbel"/>
      <family val="2"/>
      <color theme="1"/>
      <sz val="12"/>
      <scheme val="minor"/>
    </font>
    <font>
      <name val="Corbel"/>
      <family val="2"/>
      <color theme="1"/>
      <sz val="12"/>
      <scheme val="minor"/>
    </font>
    <font>
      <name val="Century Gothic"/>
      <family val="1"/>
      <color theme="1"/>
      <sz val="12"/>
    </font>
    <font>
      <name val="Corbel"/>
      <family val="2"/>
      <color theme="10"/>
      <sz val="12"/>
      <u val="single"/>
      <scheme val="minor"/>
    </font>
    <font>
      <name val="Corbel"/>
      <family val="2"/>
      <color theme="11"/>
      <sz val="12"/>
      <u val="single"/>
      <scheme val="minor"/>
    </font>
    <font>
      <name val="Arial"/>
      <family val="2"/>
      <color theme="1"/>
      <sz val="12"/>
    </font>
    <font>
      <name val="Century Gothic"/>
      <family val="1"/>
      <color theme="1"/>
      <sz val="10"/>
    </font>
    <font>
      <name val="Century Gothic"/>
      <family val="1"/>
      <color theme="1"/>
      <sz val="12"/>
    </font>
    <font>
      <name val="Century Gothic"/>
      <family val="1"/>
      <b val="1"/>
      <color theme="1"/>
      <sz val="9"/>
    </font>
    <font>
      <name val="Century Gothic"/>
      <family val="1"/>
      <color rgb="FF000000"/>
      <sz val="9"/>
    </font>
    <font>
      <name val="Century Gothic"/>
      <family val="1"/>
      <b val="1"/>
      <color rgb="FF000000"/>
      <sz val="9"/>
    </font>
    <font>
      <name val="Century Gothic"/>
      <family val="1"/>
      <color rgb="FF000000"/>
      <sz val="11"/>
    </font>
    <font>
      <name val="Corbel"/>
      <family val="2"/>
      <color theme="1"/>
      <sz val="11"/>
      <scheme val="minor"/>
    </font>
    <font>
      <name val="Century Gothic"/>
      <family val="1"/>
      <b val="1"/>
      <color theme="1" tint="0.3499862666707358"/>
      <sz val="22"/>
    </font>
    <font>
      <name val="Century Gothic"/>
      <family val="1"/>
      <b val="1"/>
      <color theme="8" tint="-0.499984740745262"/>
      <sz val="22"/>
    </font>
    <font>
      <name val="Century Gothic"/>
      <family val="1"/>
      <color theme="1" tint="0.499984740745262"/>
      <sz val="22"/>
    </font>
    <font>
      <name val="Century Gothic"/>
      <family val="1"/>
      <color theme="1"/>
      <sz val="9"/>
    </font>
    <font>
      <name val="Century Gothic"/>
      <family val="2"/>
      <b val="1"/>
      <color theme="0"/>
      <sz val="22"/>
    </font>
    <font>
      <name val="Corbel"/>
      <family val="2"/>
      <sz val="8"/>
      <scheme val="minor"/>
    </font>
    <font>
      <name val="Century Gothic"/>
      <family val="1"/>
      <color theme="1"/>
      <sz val="14"/>
    </font>
    <font>
      <name val="Century Gothic"/>
      <family val="1"/>
      <color theme="3" tint="-0.499984740745262"/>
      <sz val="10"/>
    </font>
    <font>
      <name val="Century Gothic"/>
      <family val="1"/>
      <color theme="1" tint="0.3499862666707358"/>
      <sz val="11"/>
    </font>
    <font>
      <name val="Arial"/>
      <family val="2"/>
      <color theme="1"/>
      <sz val="22"/>
    </font>
    <font>
      <name val="Century Gothic"/>
      <family val="1"/>
      <sz val="10"/>
    </font>
    <font>
      <color rgb="00FFFFFF"/>
      <sz val="22"/>
    </font>
  </fonts>
  <fills count="25">
    <fill>
      <patternFill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rgb="FFCCC0D9"/>
      </patternFill>
    </fill>
    <fill>
      <patternFill patternType="solid">
        <fgColor theme="3" tint="0.7999816888943144"/>
        <bgColor rgb="FFE5DFEC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FFF7F9FB"/>
        <bgColor rgb="FFCCC0D9"/>
      </patternFill>
    </fill>
    <fill>
      <patternFill patternType="solid">
        <fgColor theme="3" tint="0.7999816888943144"/>
        <bgColor rgb="FFEEECE1"/>
      </patternFill>
    </fill>
    <fill>
      <patternFill patternType="solid">
        <fgColor theme="3" tint="0.5999938962981048"/>
        <bgColor indexed="64"/>
      </patternFill>
    </fill>
    <fill>
      <patternFill patternType="solid">
        <fgColor rgb="FFC6CDD2"/>
        <bgColor indexed="64"/>
      </patternFill>
    </fill>
    <fill>
      <patternFill patternType="solid">
        <fgColor theme="0" tint="-0.1499984740745262"/>
        <bgColor rgb="FFEEECE1"/>
      </patternFill>
    </fill>
    <fill>
      <patternFill patternType="solid">
        <fgColor theme="0" tint="-0.0499893185216834"/>
        <bgColor rgb="FFFFFFFF"/>
      </patternFill>
    </fill>
    <fill>
      <patternFill patternType="solid">
        <fgColor rgb="FFF8F8F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7" tint="0.3999755851924192"/>
        <bgColor indexed="64"/>
      </patternFill>
    </fill>
    <fill>
      <patternFill patternType="solid">
        <fgColor rgb="FFB9FAF6"/>
        <bgColor indexed="64"/>
      </patternFill>
    </fill>
    <fill>
      <patternFill patternType="solid">
        <fgColor rgb="FFB6DDDD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5C5C5"/>
        <bgColor indexed="64"/>
      </patternFill>
    </fill>
    <fill>
      <patternFill patternType="solid">
        <fgColor rgb="0000bd32"/>
        <bgColor rgb="0000bd32"/>
      </patternFill>
    </fill>
  </fills>
  <borders count="25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/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3499862666707358"/>
      </left>
      <right/>
      <top style="thin">
        <color theme="0" tint="-0.3499862666707358"/>
      </top>
      <bottom style="thin">
        <color theme="0" tint="-0.3499862666707358"/>
      </bottom>
      <diagonal/>
    </border>
    <border>
      <left/>
      <right/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dashed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dashed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3499862666707358"/>
      </right>
      <top/>
      <bottom style="thin">
        <color theme="0" tint="-0.249977111117893"/>
      </bottom>
      <diagonal/>
    </border>
    <border>
      <left style="thin">
        <color theme="0" tint="-0.3499862666707358"/>
      </left>
      <right style="medium">
        <color theme="0" tint="-0.3499862666707358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8"/>
      </left>
      <right style="medium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/>
      <bottom style="medium">
        <color theme="0" tint="-0.3499862666707358"/>
      </bottom>
      <diagonal/>
    </border>
    <border>
      <left/>
      <right/>
      <top/>
      <bottom style="thin">
        <color theme="0" tint="-0.3499862666707358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medium">
        <color theme="0" tint="-0.3499862666707358"/>
      </bottom>
      <diagonal/>
    </border>
    <border>
      <left/>
      <right/>
      <top style="thin">
        <color theme="0" tint="-0.3499862666707358"/>
      </top>
      <bottom style="medium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/>
      <right style="thin">
        <color theme="0" tint="-0.3499862666707358"/>
      </right>
      <top/>
      <bottom/>
      <diagonal/>
    </border>
    <border>
      <left/>
      <right/>
      <top/>
      <bottom style="medium">
        <color theme="0" tint="-0.3499862666707358"/>
      </bottom>
      <diagonal/>
    </border>
    <border>
      <left/>
      <right style="thin">
        <color theme="0" tint="-0.3499862666707358"/>
      </right>
      <top/>
      <bottom style="medium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/>
      <right/>
      <top style="thin">
        <color theme="0" tint="-0.3499862666707358"/>
      </top>
      <bottom/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</borders>
  <cellStyleXfs count="5">
    <xf numFmtId="0" fontId="1" fillId="0" borderId="0"/>
    <xf numFmtId="9" fontId="1" fillId="0" borderId="0"/>
    <xf numFmtId="0" fontId="3" fillId="0" borderId="0"/>
    <xf numFmtId="0" fontId="4" fillId="0" borderId="0"/>
    <xf numFmtId="0" fontId="3" fillId="0" borderId="0"/>
  </cellStyleXfs>
  <cellXfs count="113">
    <xf numFmtId="0" fontId="0" fillId="0" borderId="0" pivotButton="0" quotePrefix="0" xfId="0"/>
    <xf numFmtId="0" fontId="2" fillId="0" borderId="0" pivotButton="0" quotePrefix="0" xfId="0"/>
    <xf numFmtId="0" fontId="0" fillId="0" borderId="0" applyAlignment="1" pivotButton="0" quotePrefix="0" xfId="0">
      <alignment wrapText="1"/>
    </xf>
    <xf numFmtId="0" fontId="7" fillId="0" borderId="0" pivotButton="0" quotePrefix="0" xfId="0"/>
    <xf numFmtId="0" fontId="9" fillId="0" borderId="1" applyAlignment="1" pivotButton="0" quotePrefix="0" xfId="0">
      <alignment horizontal="left" vertical="center" indent="1"/>
    </xf>
    <xf numFmtId="0" fontId="12" fillId="0" borderId="0" pivotButton="0" quotePrefix="0" xfId="6"/>
    <xf numFmtId="0" fontId="5" fillId="0" borderId="4" applyAlignment="1" pivotButton="0" quotePrefix="0" xfId="6">
      <alignment horizontal="left" vertical="center" wrapText="1" indent="2"/>
    </xf>
    <xf numFmtId="0" fontId="0" fillId="0" borderId="0" applyAlignment="1" pivotButton="0" quotePrefix="0" xfId="0">
      <alignment vertical="center" wrapText="1"/>
    </xf>
    <xf numFmtId="0" fontId="0" fillId="0" borderId="0" applyAlignment="1" pivotButton="0" quotePrefix="0" xfId="0">
      <alignment horizontal="left" vertical="center" indent="1"/>
    </xf>
    <xf numFmtId="0" fontId="0" fillId="0" borderId="0" applyAlignment="1" pivotButton="0" quotePrefix="0" xfId="0">
      <alignment vertical="center"/>
    </xf>
    <xf numFmtId="0" fontId="0" fillId="0" borderId="0" applyAlignment="1" pivotButton="0" quotePrefix="0" xfId="0">
      <alignment horizontal="center" vertical="center"/>
    </xf>
    <xf numFmtId="0" fontId="5" fillId="0" borderId="0" applyAlignment="1" pivotButton="0" quotePrefix="0" xfId="0">
      <alignment vertical="center"/>
    </xf>
    <xf numFmtId="0" fontId="13" fillId="0" borderId="0" applyAlignment="1" pivotButton="0" quotePrefix="0" xfId="0">
      <alignment vertical="center"/>
    </xf>
    <xf numFmtId="0" fontId="2" fillId="0" borderId="0" applyAlignment="1" pivotButton="0" quotePrefix="0" xfId="0">
      <alignment vertical="center"/>
    </xf>
    <xf numFmtId="0" fontId="14" fillId="0" borderId="0" applyAlignment="1" pivotButton="0" quotePrefix="0" xfId="0">
      <alignment vertical="center"/>
    </xf>
    <xf numFmtId="0" fontId="15" fillId="0" borderId="0" applyAlignment="1" pivotButton="0" quotePrefix="0" xfId="0">
      <alignment vertical="center" wrapText="1"/>
    </xf>
    <xf numFmtId="0" fontId="5" fillId="0" borderId="0" pivotButton="0" quotePrefix="0" xfId="0"/>
    <xf numFmtId="0" fontId="9" fillId="0" borderId="1" applyAlignment="1" pivotButton="0" quotePrefix="0" xfId="0">
      <alignment horizontal="left" vertical="center" wrapText="1" indent="1"/>
    </xf>
    <xf numFmtId="0" fontId="10" fillId="11" borderId="2" applyAlignment="1" pivotButton="0" quotePrefix="0" xfId="0">
      <alignment horizontal="left" vertical="center" indent="1"/>
    </xf>
    <xf numFmtId="0" fontId="10" fillId="11" borderId="2" applyAlignment="1" pivotButton="0" quotePrefix="0" xfId="0">
      <alignment horizontal="left" vertical="center" wrapText="1" indent="1"/>
    </xf>
    <xf numFmtId="0" fontId="9" fillId="7" borderId="2" applyAlignment="1" pivotButton="0" quotePrefix="0" xfId="0">
      <alignment horizontal="left" vertical="center" wrapText="1" indent="1"/>
    </xf>
    <xf numFmtId="0" fontId="11" fillId="7" borderId="2" applyAlignment="1" pivotButton="0" quotePrefix="0" xfId="0">
      <alignment vertical="center"/>
    </xf>
    <xf numFmtId="0" fontId="10" fillId="11" borderId="1" applyAlignment="1" pivotButton="0" quotePrefix="0" xfId="0">
      <alignment horizontal="left" vertical="center" wrapText="1" indent="1"/>
    </xf>
    <xf numFmtId="0" fontId="9" fillId="7" borderId="1" applyAlignment="1" pivotButton="0" quotePrefix="0" xfId="0">
      <alignment horizontal="left" vertical="center" wrapText="1" indent="1"/>
    </xf>
    <xf numFmtId="0" fontId="11" fillId="9" borderId="2" applyAlignment="1" pivotButton="0" quotePrefix="0" xfId="0">
      <alignment vertical="center"/>
    </xf>
    <xf numFmtId="164" fontId="16" fillId="10" borderId="2" applyAlignment="1" pivotButton="0" quotePrefix="0" xfId="0">
      <alignment horizontal="center" vertical="center"/>
    </xf>
    <xf numFmtId="0" fontId="9" fillId="9" borderId="5" applyAlignment="1" pivotButton="0" quotePrefix="0" xfId="0">
      <alignment horizontal="left" vertical="center" indent="1"/>
    </xf>
    <xf numFmtId="0" fontId="9" fillId="9" borderId="6" applyAlignment="1" pivotButton="0" quotePrefix="0" xfId="0">
      <alignment horizontal="left" vertical="center" indent="1"/>
    </xf>
    <xf numFmtId="0" fontId="9" fillId="8" borderId="5" applyAlignment="1" pivotButton="0" quotePrefix="0" xfId="0">
      <alignment horizontal="left" vertical="center" indent="1"/>
    </xf>
    <xf numFmtId="0" fontId="9" fillId="8" borderId="6" applyAlignment="1" pivotButton="0" quotePrefix="0" xfId="0">
      <alignment horizontal="left" vertical="center" indent="1"/>
    </xf>
    <xf numFmtId="164" fontId="16" fillId="5" borderId="2" applyAlignment="1" pivotButton="0" quotePrefix="0" xfId="0">
      <alignment horizontal="center" vertical="center"/>
    </xf>
    <xf numFmtId="0" fontId="11" fillId="8" borderId="2" applyAlignment="1" pivotButton="0" quotePrefix="0" xfId="0">
      <alignment vertical="center"/>
    </xf>
    <xf numFmtId="0" fontId="9" fillId="8" borderId="3" applyAlignment="1" pivotButton="0" quotePrefix="0" xfId="0">
      <alignment horizontal="left" vertical="center" indent="1"/>
    </xf>
    <xf numFmtId="0" fontId="19" fillId="0" borderId="0" applyAlignment="1" pivotButton="0" quotePrefix="0" xfId="0">
      <alignment vertical="center"/>
    </xf>
    <xf numFmtId="0" fontId="0" fillId="0" borderId="0" applyAlignment="1" pivotButton="0" quotePrefix="0" xfId="0">
      <alignment horizontal="center"/>
    </xf>
    <xf numFmtId="0" fontId="2" fillId="0" borderId="0" applyAlignment="1" pivotButton="0" quotePrefix="0" xfId="0">
      <alignment horizontal="center" vertical="center"/>
    </xf>
    <xf numFmtId="0" fontId="7" fillId="0" borderId="0" applyAlignment="1" pivotButton="0" quotePrefix="0" xfId="0">
      <alignment horizontal="center"/>
    </xf>
    <xf numFmtId="0" fontId="5" fillId="0" borderId="0" applyAlignment="1" pivotButton="0" quotePrefix="0" xfId="0">
      <alignment horizontal="center" wrapText="1"/>
    </xf>
    <xf numFmtId="0" fontId="0" fillId="0" borderId="0" applyAlignment="1" pivotButton="0" quotePrefix="0" xfId="0">
      <alignment horizontal="center" wrapText="1"/>
    </xf>
    <xf numFmtId="0" fontId="14" fillId="0" borderId="0" applyAlignment="1" pivotButton="0" quotePrefix="0" xfId="0">
      <alignment horizontal="center" vertical="center"/>
    </xf>
    <xf numFmtId="0" fontId="6" fillId="0" borderId="0" applyAlignment="1" pivotButton="0" quotePrefix="0" xfId="0">
      <alignment vertical="center" wrapText="1"/>
    </xf>
    <xf numFmtId="0" fontId="8" fillId="13" borderId="1" applyAlignment="1" pivotButton="0" quotePrefix="0" xfId="0">
      <alignment horizontal="left" vertical="center" indent="1"/>
    </xf>
    <xf numFmtId="0" fontId="8" fillId="13" borderId="3" applyAlignment="1" pivotButton="0" quotePrefix="0" xfId="0">
      <alignment horizontal="center" vertical="center"/>
    </xf>
    <xf numFmtId="165" fontId="10" fillId="11" borderId="8" applyAlignment="1" pivotButton="0" quotePrefix="0" xfId="0">
      <alignment horizontal="center" vertical="center"/>
    </xf>
    <xf numFmtId="165" fontId="9" fillId="3" borderId="3" applyAlignment="1" pivotButton="0" quotePrefix="0" xfId="0">
      <alignment horizontal="center" vertical="center"/>
    </xf>
    <xf numFmtId="165" fontId="10" fillId="11" borderId="3" applyAlignment="1" pivotButton="0" quotePrefix="0" xfId="0">
      <alignment horizontal="center" vertical="center"/>
    </xf>
    <xf numFmtId="0" fontId="8" fillId="13" borderId="7" applyAlignment="1" pivotButton="0" quotePrefix="0" xfId="0">
      <alignment horizontal="center" vertical="center"/>
    </xf>
    <xf numFmtId="165" fontId="10" fillId="11" borderId="9" applyAlignment="1" pivotButton="0" quotePrefix="0" xfId="0">
      <alignment horizontal="center" vertical="center"/>
    </xf>
    <xf numFmtId="165" fontId="9" fillId="0" borderId="7" applyAlignment="1" pivotButton="0" quotePrefix="0" xfId="0">
      <alignment horizontal="center" vertical="center"/>
    </xf>
    <xf numFmtId="165" fontId="10" fillId="11" borderId="7" applyAlignment="1" pivotButton="0" quotePrefix="0" xfId="0">
      <alignment horizontal="center" vertical="center"/>
    </xf>
    <xf numFmtId="1" fontId="10" fillId="14" borderId="9" applyAlignment="1" pivotButton="0" quotePrefix="0" xfId="0">
      <alignment horizontal="center" vertical="center"/>
    </xf>
    <xf numFmtId="1" fontId="10" fillId="14" borderId="8" applyAlignment="1" pivotButton="0" quotePrefix="0" xfId="0">
      <alignment horizontal="center" vertical="center"/>
    </xf>
    <xf numFmtId="1" fontId="9" fillId="2" borderId="7" applyAlignment="1" pivotButton="0" quotePrefix="0" xfId="0">
      <alignment horizontal="center" vertical="center"/>
    </xf>
    <xf numFmtId="1" fontId="9" fillId="15" borderId="3" applyAlignment="1" pivotButton="0" quotePrefix="0" xfId="0">
      <alignment horizontal="center" vertical="center"/>
    </xf>
    <xf numFmtId="1" fontId="10" fillId="14" borderId="7" applyAlignment="1" pivotButton="0" quotePrefix="0" xfId="0">
      <alignment horizontal="center" vertical="center"/>
    </xf>
    <xf numFmtId="1" fontId="10" fillId="14" borderId="3" applyAlignment="1" pivotButton="0" quotePrefix="0" xfId="0">
      <alignment horizontal="center" vertical="center"/>
    </xf>
    <xf numFmtId="0" fontId="8" fillId="12" borderId="10" applyAlignment="1" pivotButton="0" quotePrefix="0" xfId="0">
      <alignment horizontal="center" vertical="center"/>
    </xf>
    <xf numFmtId="9" fontId="8" fillId="7" borderId="11" applyAlignment="1" pivotButton="0" quotePrefix="0" xfId="1">
      <alignment horizontal="center" vertical="center"/>
    </xf>
    <xf numFmtId="0" fontId="8" fillId="12" borderId="3" applyAlignment="1" pivotButton="0" quotePrefix="0" xfId="0">
      <alignment horizontal="left" vertical="center" indent="1"/>
    </xf>
    <xf numFmtId="0" fontId="9" fillId="7" borderId="8" applyAlignment="1" pivotButton="0" quotePrefix="0" xfId="0">
      <alignment horizontal="left" vertical="center" wrapText="1" indent="1"/>
    </xf>
    <xf numFmtId="0" fontId="9" fillId="0" borderId="3" applyAlignment="1" pivotButton="0" quotePrefix="0" xfId="0">
      <alignment horizontal="left" vertical="center" wrapText="1" indent="1"/>
    </xf>
    <xf numFmtId="0" fontId="9" fillId="7" borderId="3" applyAlignment="1" pivotButton="0" quotePrefix="0" xfId="0">
      <alignment horizontal="left" vertical="center" wrapText="1" indent="1"/>
    </xf>
    <xf numFmtId="0" fontId="8" fillId="13" borderId="10" applyAlignment="1" pivotButton="0" quotePrefix="0" xfId="0">
      <alignment horizontal="center" vertical="center"/>
    </xf>
    <xf numFmtId="0" fontId="10" fillId="6" borderId="13" applyAlignment="1" pivotButton="0" quotePrefix="0" xfId="0">
      <alignment horizontal="center" vertical="center"/>
    </xf>
    <xf numFmtId="0" fontId="10" fillId="6" borderId="10" applyAlignment="1" pivotButton="0" quotePrefix="0" xfId="0">
      <alignment horizontal="center" vertical="center"/>
    </xf>
    <xf numFmtId="0" fontId="8" fillId="0" borderId="15" applyAlignment="1" pivotButton="0" quotePrefix="0" xfId="0">
      <alignment vertical="center"/>
    </xf>
    <xf numFmtId="0" fontId="2" fillId="0" borderId="15" pivotButton="0" quotePrefix="0" xfId="0"/>
    <xf numFmtId="0" fontId="21" fillId="0" borderId="0" applyAlignment="1" pivotButton="0" quotePrefix="0" xfId="0">
      <alignment vertical="center"/>
    </xf>
    <xf numFmtId="0" fontId="9" fillId="9" borderId="10" applyAlignment="1" pivotButton="0" quotePrefix="0" xfId="0">
      <alignment horizontal="center" vertical="center"/>
    </xf>
    <xf numFmtId="9" fontId="16" fillId="0" borderId="12" applyAlignment="1" pivotButton="0" quotePrefix="0" xfId="1">
      <alignment horizontal="center" vertical="center"/>
    </xf>
    <xf numFmtId="166" fontId="10" fillId="14" borderId="8" applyAlignment="1" pivotButton="0" quotePrefix="0" xfId="0">
      <alignment horizontal="left" vertical="center"/>
    </xf>
    <xf numFmtId="166" fontId="9" fillId="16" borderId="3" applyAlignment="1" pivotButton="0" quotePrefix="0" xfId="0">
      <alignment horizontal="left" vertical="center"/>
    </xf>
    <xf numFmtId="0" fontId="22" fillId="17" borderId="0" applyAlignment="1" pivotButton="0" quotePrefix="0" xfId="0">
      <alignment vertical="center"/>
    </xf>
    <xf numFmtId="0" fontId="23" fillId="0" borderId="0" applyAlignment="1" pivotButton="0" quotePrefix="0" xfId="0">
      <alignment vertical="center"/>
    </xf>
    <xf numFmtId="0" fontId="23" fillId="0" borderId="0" pivotButton="0" quotePrefix="0" xfId="0"/>
    <xf numFmtId="0" fontId="16" fillId="17" borderId="1" applyAlignment="1" pivotButton="0" quotePrefix="0" xfId="0">
      <alignment horizontal="left" vertical="center" wrapText="1" indent="1"/>
    </xf>
    <xf numFmtId="0" fontId="9" fillId="17" borderId="1" applyAlignment="1" pivotButton="0" quotePrefix="0" xfId="0">
      <alignment horizontal="left" vertical="center" wrapText="1" indent="1" readingOrder="1"/>
    </xf>
    <xf numFmtId="0" fontId="16" fillId="18" borderId="1" applyAlignment="1" pivotButton="0" quotePrefix="0" xfId="0">
      <alignment horizontal="left" vertical="center" wrapText="1" indent="1"/>
    </xf>
    <xf numFmtId="0" fontId="16" fillId="19" borderId="1" applyAlignment="1" pivotButton="0" quotePrefix="0" xfId="0">
      <alignment horizontal="left" vertical="center" wrapText="1" indent="1"/>
    </xf>
    <xf numFmtId="0" fontId="16" fillId="20" borderId="1" applyAlignment="1" pivotButton="0" quotePrefix="0" xfId="0">
      <alignment horizontal="left" vertical="center" wrapText="1" indent="1"/>
    </xf>
    <xf numFmtId="0" fontId="16" fillId="21" borderId="1" applyAlignment="1" pivotButton="0" quotePrefix="0" xfId="0">
      <alignment horizontal="left" vertical="center" wrapText="1" indent="1"/>
    </xf>
    <xf numFmtId="0" fontId="16" fillId="0" borderId="1" applyAlignment="1" pivotButton="0" quotePrefix="0" xfId="0">
      <alignment horizontal="left" vertical="center" wrapText="1" indent="1"/>
    </xf>
    <xf numFmtId="0" fontId="8" fillId="7" borderId="1" applyAlignment="1" pivotButton="0" quotePrefix="0" xfId="0">
      <alignment horizontal="left" vertical="center" wrapText="1" indent="1"/>
    </xf>
    <xf numFmtId="0" fontId="8" fillId="22" borderId="1" applyAlignment="1" pivotButton="0" quotePrefix="0" xfId="0">
      <alignment horizontal="left" vertical="center" indent="1"/>
    </xf>
    <xf numFmtId="0" fontId="8" fillId="22" borderId="3" applyAlignment="1" pivotButton="0" quotePrefix="0" xfId="0">
      <alignment horizontal="center" vertical="center"/>
    </xf>
    <xf numFmtId="2" fontId="8" fillId="22" borderId="7" applyAlignment="1" pivotButton="0" quotePrefix="0" xfId="0">
      <alignment horizontal="center" vertical="center"/>
    </xf>
    <xf numFmtId="2" fontId="8" fillId="22" borderId="3" applyAlignment="1" pivotButton="0" quotePrefix="0" xfId="0">
      <alignment horizontal="center" vertical="center"/>
    </xf>
    <xf numFmtId="0" fontId="8" fillId="23" borderId="1" applyAlignment="1" pivotButton="0" quotePrefix="0" xfId="0">
      <alignment horizontal="left" vertical="center" indent="1"/>
    </xf>
    <xf numFmtId="0" fontId="8" fillId="23" borderId="3" applyAlignment="1" pivotButton="0" quotePrefix="0" xfId="0">
      <alignment horizontal="center" vertical="center"/>
    </xf>
    <xf numFmtId="2" fontId="8" fillId="23" borderId="7" applyAlignment="1" pivotButton="0" quotePrefix="0" xfId="0">
      <alignment horizontal="center" vertical="center"/>
    </xf>
    <xf numFmtId="2" fontId="8" fillId="23" borderId="3" applyAlignment="1" pivotButton="0" quotePrefix="0" xfId="0">
      <alignment horizontal="center" vertical="center"/>
    </xf>
    <xf numFmtId="0" fontId="9" fillId="18" borderId="2" applyAlignment="1" pivotButton="0" quotePrefix="0" xfId="0">
      <alignment horizontal="left" vertical="center" wrapText="1" indent="1"/>
    </xf>
    <xf numFmtId="0" fontId="9" fillId="18" borderId="1" applyAlignment="1" pivotButton="0" quotePrefix="0" xfId="0">
      <alignment horizontal="left" vertical="center" wrapText="1" indent="1"/>
    </xf>
    <xf numFmtId="0" fontId="9" fillId="14" borderId="2" applyAlignment="1" pivotButton="0" quotePrefix="0" xfId="0">
      <alignment horizontal="left" vertical="center" wrapText="1" indent="1"/>
    </xf>
    <xf numFmtId="0" fontId="9" fillId="14" borderId="1" applyAlignment="1" pivotButton="0" quotePrefix="0" xfId="0">
      <alignment horizontal="left" vertical="center" wrapText="1" indent="1"/>
    </xf>
    <xf numFmtId="0" fontId="17" fillId="4" borderId="0" applyAlignment="1" pivotButton="0" quotePrefix="0" xfId="7">
      <alignment horizontal="center" vertical="center"/>
    </xf>
    <xf numFmtId="0" fontId="8" fillId="0" borderId="15" applyAlignment="1" pivotButton="0" quotePrefix="0" xfId="0">
      <alignment horizontal="center" vertical="center"/>
    </xf>
    <xf numFmtId="167" fontId="20" fillId="0" borderId="14" applyAlignment="1" pivotButton="0" quotePrefix="0" xfId="0">
      <alignment horizontal="center" vertical="center"/>
    </xf>
    <xf numFmtId="0" fontId="6" fillId="0" borderId="16" applyAlignment="1" pivotButton="0" quotePrefix="0" xfId="0">
      <alignment horizontal="left" vertical="center" wrapText="1" indent="1"/>
    </xf>
    <xf numFmtId="0" fontId="6" fillId="0" borderId="17" applyAlignment="1" pivotButton="0" quotePrefix="0" xfId="0">
      <alignment horizontal="left" vertical="center" wrapText="1" indent="1"/>
    </xf>
    <xf numFmtId="0" fontId="6" fillId="0" borderId="18" applyAlignment="1" pivotButton="0" quotePrefix="0" xfId="0">
      <alignment horizontal="left" vertical="center" wrapText="1" indent="1"/>
    </xf>
    <xf numFmtId="0" fontId="0" fillId="0" borderId="15" pivotButton="0" quotePrefix="0" xfId="0"/>
    <xf numFmtId="0" fontId="6" fillId="0" borderId="22" applyAlignment="1" pivotButton="0" quotePrefix="0" xfId="0">
      <alignment horizontal="left" vertical="center" wrapText="1" indent="1"/>
    </xf>
    <xf numFmtId="0" fontId="0" fillId="0" borderId="17" pivotButton="0" quotePrefix="0" xfId="0"/>
    <xf numFmtId="0" fontId="0" fillId="0" borderId="18" pivotButton="0" quotePrefix="0" xfId="0"/>
    <xf numFmtId="168" fontId="20" fillId="0" borderId="14" applyAlignment="1" pivotButton="0" quotePrefix="0" xfId="0">
      <alignment horizontal="center" vertical="center"/>
    </xf>
    <xf numFmtId="0" fontId="0" fillId="0" borderId="20" pivotButton="0" quotePrefix="0" xfId="0"/>
    <xf numFmtId="0" fontId="0" fillId="0" borderId="21" pivotButton="0" quotePrefix="0" xfId="0"/>
    <xf numFmtId="166" fontId="10" fillId="14" borderId="8" applyAlignment="1" pivotButton="0" quotePrefix="0" xfId="0">
      <alignment horizontal="left" vertical="center"/>
    </xf>
    <xf numFmtId="168" fontId="9" fillId="0" borderId="7" applyAlignment="1" pivotButton="0" quotePrefix="0" xfId="0">
      <alignment horizontal="center" vertical="center"/>
    </xf>
    <xf numFmtId="168" fontId="9" fillId="3" borderId="3" applyAlignment="1" pivotButton="0" quotePrefix="0" xfId="0">
      <alignment horizontal="center" vertical="center"/>
    </xf>
    <xf numFmtId="166" fontId="9" fillId="16" borderId="3" applyAlignment="1" pivotButton="0" quotePrefix="0" xfId="0">
      <alignment horizontal="left" vertical="center"/>
    </xf>
    <xf numFmtId="0" fontId="24" fillId="24" borderId="0" applyAlignment="1" pivotButton="0" quotePrefix="0" xfId="2">
      <alignment horizontal="center" vertical="center"/>
    </xf>
  </cellXfs>
  <cellStyles count="5">
    <cellStyle name="Normal" xfId="0" builtinId="0"/>
    <cellStyle name="Percent" xfId="1" builtinId="5"/>
    <cellStyle name="Hyperlink" xfId="2" builtinId="8" hidden="1"/>
    <cellStyle name="Followed Hyperlink" xfId="3" builtinId="9" hidden="1"/>
    <cellStyle name="Normal 2" xfId="4"/>
  </cellStyles>
  <dxfs count="28"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"/>
        </patternFill>
      </fill>
    </dxf>
    <dxf>
      <fill>
        <patternFill>
          <bgColor theme="0" tint="-0.1499679555650502"/>
        </patternFill>
      </fill>
    </dxf>
    <dxf>
      <fill>
        <patternFill>
          <bgColor theme="7" tint="0.7999816888943144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0"/>
      </font>
      <fill>
        <patternFill>
          <bgColor theme="3" tint="-0.499984740745262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theme="3" tint="0.3999450666829432"/>
        </patternFill>
      </fill>
    </dxf>
    <dxf>
      <font>
        <color rgb="FF00B050"/>
      </font>
      <fill>
        <patternFill patternType="solid">
          <fgColor auto="1"/>
          <bgColor rgb="FF00B050"/>
        </patternFill>
      </fill>
      <alignment wrapText="1"/>
      <border>
        <left style="thin">
          <color rgb="FF00B050"/>
        </left>
        <right style="thin">
          <color rgb="FF00B050"/>
        </right>
        <top style="thin">
          <color theme="0"/>
        </top>
        <bottom style="thin">
          <color theme="0"/>
        </bottom>
      </border>
    </dxf>
    <dxf>
      <font>
        <color rgb="FF92D050"/>
      </font>
      <fill>
        <patternFill>
          <bgColor rgb="FF92D050"/>
        </patternFill>
      </fill>
      <border>
        <left style="thin">
          <color rgb="FF92D050"/>
        </left>
        <right style="thin">
          <color rgb="FF92D050"/>
        </right>
        <top style="thin">
          <color theme="0"/>
        </top>
        <bottom style="thin">
          <color theme="0"/>
        </bottom>
      </border>
    </dxf>
    <dxf>
      <font>
        <color rgb="FF00B050"/>
      </font>
      <fill>
        <patternFill patternType="solid">
          <fgColor auto="1"/>
          <bgColor rgb="FF00B050"/>
        </patternFill>
      </fill>
      <alignment wrapText="1"/>
      <border>
        <left style="thin">
          <color rgb="FF00B050"/>
        </left>
        <right style="thin">
          <color rgb="FF00B050"/>
        </right>
        <top style="thin">
          <color theme="0"/>
        </top>
        <bottom style="thin">
          <color theme="0"/>
        </bottom>
      </border>
    </dxf>
    <dxf>
      <font>
        <color rgb="FF92D050"/>
      </font>
      <fill>
        <patternFill>
          <bgColor rgb="FF92D050"/>
        </patternFill>
      </fill>
      <border>
        <left style="thin">
          <color rgb="FF92D050"/>
        </left>
        <right style="thin">
          <color rgb="FF92D050"/>
        </right>
        <top style="thin">
          <color theme="0"/>
        </top>
        <bottom style="thin">
          <color theme="0"/>
        </bottom>
      </border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"/>
        </patternFill>
      </fill>
    </dxf>
    <dxf>
      <fill>
        <patternFill>
          <bgColor theme="0" tint="-0.1499679555650502"/>
        </patternFill>
      </fill>
    </dxf>
    <dxf>
      <fill>
        <patternFill>
          <bgColor theme="7" tint="0.7999816888943144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0"/>
      </font>
      <fill>
        <patternFill>
          <bgColor theme="3" tint="-0.499984740745262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theme="3" tint="0.3999450666829432"/>
        </patternFill>
      </fill>
    </dxf>
    <dxf>
      <font>
        <color rgb="FF00B050"/>
      </font>
      <fill>
        <patternFill patternType="solid">
          <fgColor auto="1"/>
          <bgColor rgb="FF00B050"/>
        </patternFill>
      </fill>
      <alignment wrapText="1"/>
      <border>
        <left style="thin">
          <color rgb="FF00B050"/>
        </left>
        <right style="thin">
          <color rgb="FF00B050"/>
        </right>
        <top style="thin">
          <color theme="0"/>
        </top>
        <bottom style="thin">
          <color theme="0"/>
        </bottom>
      </border>
    </dxf>
    <dxf>
      <font>
        <color rgb="FF92D050"/>
      </font>
      <fill>
        <patternFill>
          <bgColor rgb="FF92D050"/>
        </patternFill>
      </fill>
      <border>
        <left style="thin">
          <color rgb="FF92D050"/>
        </left>
        <right style="thin">
          <color rgb="FF92D050"/>
        </right>
        <top style="thin">
          <color theme="0"/>
        </top>
        <bottom style="thin">
          <color theme="0"/>
        </bottom>
      </border>
    </dxf>
    <dxf>
      <font>
        <color rgb="FF00B050"/>
      </font>
      <fill>
        <patternFill patternType="solid">
          <fgColor auto="1"/>
          <bgColor rgb="FF00B050"/>
        </patternFill>
      </fill>
      <alignment wrapText="1"/>
      <border>
        <left style="thin">
          <color rgb="FF00B050"/>
        </left>
        <right style="thin">
          <color rgb="FF00B050"/>
        </right>
        <top style="thin">
          <color theme="0"/>
        </top>
        <bottom style="thin">
          <color theme="0"/>
        </bottom>
      </border>
    </dxf>
    <dxf>
      <font>
        <color rgb="FF92D050"/>
      </font>
      <fill>
        <patternFill>
          <bgColor rgb="FF92D050"/>
        </patternFill>
      </fill>
      <border>
        <left style="thin">
          <color rgb="FF92D050"/>
        </left>
        <right style="thin">
          <color rgb="FF92D050"/>
        </right>
        <top style="thin">
          <color theme="0"/>
        </top>
        <bottom style="thin">
          <color theme="0"/>
        </bottom>
      </border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Headline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Headlines">
      <a:majorFont>
        <a:latin typeface="Century Schoolbook" panose="02040604050505020304"/>
        <a:ea typeface=""/>
        <a:cs typeface=""/>
      </a:majorFont>
      <a:minorFont>
        <a:latin typeface="Corbel" panose="020B0503020204020204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Headlines" id="{3841520A-25F2-4EB8-BE4C-611DB5ABEED9}" vid="{ECD25A4C-D97E-4C12-84B1-63580BFFAEEB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499&amp;utm_language=JA&amp;utm_source=integrated+content&amp;utm_campaign=/gantt-chart-multiple-projects-template&amp;utm_medium=ic+multi+project+tracking+77499+jp&amp;lpa=ic+multi+project+tracking+77499+jp" TargetMode="Externa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DN44"/>
  <sheetViews>
    <sheetView showGridLines="0" tabSelected="1" zoomScaleNormal="100" workbookViewId="0">
      <pane ySplit="1" topLeftCell="A2" activePane="bottomLeft" state="frozen"/>
      <selection pane="bottomLeft" activeCell="B44" sqref="B44:N44"/>
    </sheetView>
  </sheetViews>
  <sheetFormatPr baseColWidth="8" defaultColWidth="11.19921875" defaultRowHeight="15.6"/>
  <cols>
    <col width="3" customWidth="1" min="1" max="1"/>
    <col width="13.296875" customWidth="1" style="2" min="2" max="2"/>
    <col width="9.796875" customWidth="1" style="2" min="3" max="3"/>
    <col width="26.5" customWidth="1" style="2" min="4" max="4"/>
    <col width="17.796875" customWidth="1" style="2" min="5" max="5"/>
    <col width="12.796875" customWidth="1" style="2" min="6" max="6"/>
    <col width="10.796875" customWidth="1" style="37" min="7" max="8"/>
    <col width="9" customWidth="1" style="38" min="9" max="9"/>
    <col width="13.796875" customWidth="1" style="2" min="10" max="10"/>
    <col width="12.296875" customWidth="1" style="38" min="11" max="11"/>
    <col width="12.796875" customWidth="1" style="2" min="12" max="12"/>
    <col width="13.796875" customWidth="1" style="2" min="13" max="14"/>
    <col width="4.796875" customWidth="1" style="2" min="15" max="114"/>
    <col width="3.296875" customWidth="1" min="115" max="115"/>
    <col width="13.296875" customWidth="1" min="116" max="116"/>
    <col width="3.296875" customWidth="1" min="117" max="117"/>
    <col width="9.796875" customWidth="1" min="118" max="118"/>
    <col width="3.296875" customWidth="1" min="119" max="119"/>
  </cols>
  <sheetData>
    <row r="1" ht="50" customHeight="1">
      <c r="B1" s="8" t="n"/>
      <c r="C1" s="10" t="n"/>
      <c r="D1" s="7" t="n"/>
      <c r="E1" s="8" t="n"/>
      <c r="F1" s="10" t="n"/>
      <c r="G1" s="34" t="n"/>
      <c r="H1" s="34" t="n"/>
      <c r="I1" s="34" t="n"/>
      <c r="J1" s="10" t="n"/>
      <c r="K1" s="10" t="n"/>
      <c r="L1" s="8" t="n"/>
      <c r="M1" s="10" t="n"/>
      <c r="N1" s="10" t="n"/>
      <c r="AL1" s="9" t="n"/>
      <c r="AM1" s="9" t="n"/>
      <c r="CI1" s="9" t="n"/>
      <c r="CJ1" s="9" t="n"/>
    </row>
    <row r="2" ht="42" customFormat="1" customHeight="1" s="16">
      <c r="A2" s="11" t="n"/>
      <c r="B2" s="12" t="inlineStr">
        <is>
          <t>マルチプロジェクト追跡テンプレート</t>
        </is>
      </c>
      <c r="C2" s="14" t="n"/>
      <c r="D2" s="12" t="n"/>
      <c r="E2" s="13" t="n"/>
      <c r="F2" s="14" t="n"/>
      <c r="G2" s="35" t="n"/>
      <c r="H2" s="35" t="n"/>
      <c r="I2" s="35" t="n"/>
      <c r="J2" s="14" t="n"/>
      <c r="K2" s="39" t="n"/>
      <c r="L2" s="13" t="n"/>
      <c r="M2" s="14" t="n"/>
      <c r="N2" s="14" t="n"/>
      <c r="O2" s="13" t="n"/>
      <c r="P2" s="13" t="n"/>
      <c r="Q2" s="13" t="n"/>
      <c r="R2" s="13" t="n"/>
      <c r="S2" s="13" t="n"/>
      <c r="T2" s="13" t="n"/>
      <c r="U2" s="13" t="n"/>
      <c r="V2" s="13" t="n"/>
      <c r="W2" s="13" t="n"/>
      <c r="X2" s="13" t="n"/>
      <c r="Y2" s="13" t="n"/>
      <c r="Z2" s="13" t="n"/>
      <c r="AA2" s="13" t="n"/>
      <c r="AB2" s="13" t="n"/>
      <c r="AC2" s="13" t="n"/>
      <c r="AD2" s="13" t="n"/>
      <c r="AE2" s="13" t="n"/>
      <c r="AF2" s="13" t="n"/>
      <c r="AG2" s="13" t="n"/>
      <c r="AH2" s="13" t="n"/>
      <c r="AI2" s="13" t="n"/>
      <c r="AJ2" s="13" t="n"/>
      <c r="AK2" s="13" t="n"/>
      <c r="AL2" s="14" t="n"/>
      <c r="AM2" s="14" t="n"/>
      <c r="AN2" s="15" t="n"/>
      <c r="AO2" s="13" t="n"/>
      <c r="AP2" s="13" t="n"/>
      <c r="AQ2" s="13" t="n"/>
      <c r="AR2" s="13" t="n"/>
      <c r="AS2" s="13" t="n"/>
      <c r="AT2" s="13" t="n"/>
      <c r="AU2" s="13" t="n"/>
      <c r="AV2" s="13" t="n"/>
      <c r="AW2" s="13" t="n"/>
      <c r="AX2" s="13" t="n"/>
      <c r="AY2" s="13" t="n"/>
      <c r="AZ2" s="13" t="n"/>
      <c r="BA2" s="13" t="n"/>
      <c r="BB2" s="13" t="n"/>
      <c r="BC2" s="13" t="n"/>
      <c r="BD2" s="13" t="n"/>
      <c r="BE2" s="13" t="n"/>
      <c r="BF2" s="13" t="n"/>
      <c r="BG2" s="13" t="n"/>
      <c r="BH2" s="13" t="n"/>
      <c r="BI2" s="13" t="n"/>
      <c r="BJ2" s="13" t="n"/>
      <c r="BK2" s="13" t="n"/>
      <c r="BL2" s="13" t="n"/>
      <c r="BM2" s="13" t="n"/>
      <c r="BN2" s="13" t="n"/>
      <c r="BO2" s="13" t="n"/>
      <c r="BP2" s="13" t="n"/>
      <c r="BQ2" s="13" t="n"/>
      <c r="BR2" s="13" t="n"/>
      <c r="BS2" s="13" t="n"/>
      <c r="BT2" s="13" t="n"/>
      <c r="BU2" s="13" t="n"/>
      <c r="BV2" s="13" t="n"/>
      <c r="BW2" s="13" t="n"/>
      <c r="BX2" s="13" t="n"/>
      <c r="BY2" s="13" t="n"/>
      <c r="BZ2" s="13" t="n"/>
      <c r="CA2" s="13" t="n"/>
      <c r="CB2" s="13" t="n"/>
      <c r="CC2" s="13" t="n"/>
      <c r="CD2" s="13" t="n"/>
      <c r="CE2" s="13" t="n"/>
      <c r="CF2" s="13" t="n"/>
      <c r="CG2" s="13" t="n"/>
      <c r="CH2" s="13" t="n"/>
      <c r="CI2" s="14" t="n"/>
      <c r="CJ2" s="14" t="n"/>
      <c r="CK2" s="15" t="n"/>
      <c r="CL2" s="13" t="n"/>
      <c r="CM2" s="13" t="n"/>
      <c r="CN2" s="13" t="n"/>
      <c r="CO2" s="13" t="n"/>
      <c r="CP2" s="13" t="n"/>
      <c r="CQ2" s="13" t="n"/>
      <c r="CR2" s="13" t="n"/>
      <c r="CS2" s="13" t="n"/>
      <c r="CT2" s="13" t="n"/>
      <c r="CU2" s="13" t="n"/>
      <c r="CV2" s="13" t="n"/>
      <c r="CW2" s="13" t="n"/>
      <c r="CX2" s="13" t="n"/>
      <c r="CY2" s="13" t="n"/>
      <c r="CZ2" s="13" t="n"/>
      <c r="DA2" s="13" t="n"/>
      <c r="DB2" s="13" t="n"/>
      <c r="DC2" s="13" t="n"/>
      <c r="DD2" s="13" t="n"/>
      <c r="DE2" s="13" t="n"/>
      <c r="DF2" s="13" t="n"/>
      <c r="DG2" s="13" t="n"/>
      <c r="DH2" s="13" t="n"/>
      <c r="DI2" s="13" t="n"/>
      <c r="DJ2" s="13" t="n"/>
      <c r="DL2" s="72" t="n"/>
    </row>
    <row r="3" ht="15" customFormat="1" customHeight="1" s="1">
      <c r="B3" s="65" t="inlineStr">
        <is>
          <t>会社名</t>
        </is>
      </c>
      <c r="C3" s="66" t="n"/>
      <c r="D3" s="65" t="n"/>
      <c r="E3" s="66" t="n"/>
      <c r="F3" s="66" t="n"/>
      <c r="G3" s="96" t="inlineStr">
        <is>
          <t>開始日</t>
        </is>
      </c>
      <c r="H3" s="101" t="n"/>
      <c r="I3" s="101" t="n"/>
      <c r="J3" s="3" t="n"/>
      <c r="K3" s="36" t="n"/>
      <c r="L3" s="40" t="n"/>
      <c r="M3" s="40" t="n"/>
      <c r="N3" s="40" t="n"/>
      <c r="O3" s="3" t="n"/>
      <c r="P3" s="3" t="n"/>
      <c r="Q3" s="3" t="n"/>
      <c r="R3" s="3" t="n"/>
      <c r="S3" s="3" t="n"/>
      <c r="T3" s="3" t="n"/>
      <c r="U3" s="3" t="n"/>
      <c r="V3" s="3" t="n"/>
      <c r="W3" s="3" t="n"/>
      <c r="X3" s="3" t="n"/>
      <c r="Y3" s="3" t="n"/>
      <c r="Z3" s="3" t="n"/>
      <c r="AA3" s="3" t="n"/>
      <c r="AB3" s="3" t="n"/>
      <c r="AC3" s="3" t="n"/>
      <c r="AD3" s="3" t="n"/>
      <c r="AE3" s="3" t="n"/>
      <c r="AF3" s="3" t="n"/>
      <c r="AG3" s="3" t="n"/>
      <c r="AH3" s="3" t="n"/>
      <c r="AI3" s="3" t="n"/>
      <c r="AJ3" s="3" t="n"/>
      <c r="AK3" s="3" t="n"/>
      <c r="AL3" s="3" t="n"/>
      <c r="AM3" s="3" t="n"/>
      <c r="AN3" s="3" t="n"/>
      <c r="AO3" s="3" t="n"/>
      <c r="AP3" s="3" t="n"/>
      <c r="AQ3" s="3" t="n"/>
      <c r="AR3" s="3" t="n"/>
      <c r="AS3" s="3" t="n"/>
      <c r="AT3" s="3" t="n"/>
      <c r="AU3" s="3" t="n"/>
      <c r="AV3" s="3" t="n"/>
      <c r="AW3" s="3" t="n"/>
      <c r="AX3" s="3" t="n"/>
      <c r="AY3" s="3" t="n"/>
      <c r="AZ3" s="3" t="n"/>
      <c r="BA3" s="3" t="n"/>
      <c r="BB3" s="3" t="n"/>
      <c r="BC3" s="3" t="n"/>
      <c r="BD3" s="3" t="n"/>
      <c r="BE3" s="3" t="n"/>
      <c r="BF3" s="3" t="n"/>
      <c r="BG3" s="3" t="n"/>
      <c r="BH3" s="3" t="n"/>
      <c r="BI3" s="3" t="n"/>
      <c r="BJ3" s="3" t="n"/>
      <c r="BL3" s="3" t="n"/>
      <c r="BM3" s="3" t="n"/>
      <c r="BN3" s="3" t="n"/>
      <c r="BO3" s="3" t="n"/>
      <c r="BP3" s="3" t="n"/>
      <c r="BQ3" s="3" t="n"/>
      <c r="BR3" s="3" t="n"/>
      <c r="BS3" s="3" t="n"/>
      <c r="BT3" s="3" t="n"/>
      <c r="BU3" s="3" t="n"/>
      <c r="BV3" s="3" t="n"/>
      <c r="BW3" s="3" t="n"/>
      <c r="BX3" s="3" t="n"/>
      <c r="BY3" s="3" t="n"/>
      <c r="BZ3" s="3" t="n"/>
      <c r="CA3" s="3" t="n"/>
      <c r="CB3" s="3" t="n"/>
      <c r="CC3" s="3" t="n"/>
      <c r="CD3" s="3" t="n"/>
      <c r="CE3" s="3" t="n"/>
      <c r="CF3" s="3" t="n"/>
      <c r="CG3" s="3" t="n"/>
      <c r="CH3" s="3" t="n"/>
      <c r="CI3" s="3" t="n"/>
      <c r="CJ3" s="3" t="n"/>
      <c r="CK3" s="3" t="n"/>
      <c r="CL3" s="3" t="n"/>
      <c r="CM3" s="3" t="n"/>
      <c r="CN3" s="3" t="n"/>
      <c r="CO3" s="3" t="n"/>
      <c r="CP3" s="3" t="n"/>
      <c r="CQ3" s="3" t="n"/>
      <c r="CR3" s="3" t="n"/>
      <c r="CS3" s="3" t="n"/>
      <c r="CT3" s="3" t="n"/>
      <c r="CU3" s="3" t="n"/>
      <c r="CV3" s="3" t="n"/>
      <c r="CW3" s="3" t="n"/>
      <c r="CX3" s="3" t="n"/>
      <c r="CY3" s="3" t="n"/>
      <c r="CZ3" s="3" t="n"/>
      <c r="DA3" s="3" t="n"/>
      <c r="DB3" s="3" t="n"/>
      <c r="DC3" s="3" t="n"/>
      <c r="DD3" s="3" t="n"/>
      <c r="DE3" s="3" t="n"/>
      <c r="DF3" s="3" t="n"/>
      <c r="DG3" s="3" t="n"/>
      <c r="DI3" s="3" t="n"/>
      <c r="DL3" s="73" t="n"/>
    </row>
    <row r="4" ht="30" customFormat="1" customHeight="1" s="1" thickBot="1">
      <c r="B4" s="102" t="n"/>
      <c r="C4" s="103" t="n"/>
      <c r="D4" s="103" t="n"/>
      <c r="E4" s="103" t="n"/>
      <c r="F4" s="104" t="n"/>
      <c r="G4" s="105" t="n">
        <v>45747</v>
      </c>
      <c r="H4" s="106" t="n"/>
      <c r="I4" s="107" t="n"/>
      <c r="J4" s="67" t="n"/>
      <c r="K4" s="36" t="n"/>
      <c r="L4" s="40" t="n"/>
      <c r="M4" s="40" t="n"/>
      <c r="N4" s="40" t="n"/>
      <c r="O4" s="3" t="n"/>
      <c r="P4" s="3" t="n"/>
      <c r="Q4" s="3" t="n"/>
      <c r="R4" s="3" t="n"/>
      <c r="S4" s="3" t="n"/>
      <c r="T4" s="3" t="n"/>
      <c r="U4" s="3" t="n"/>
      <c r="V4" s="3" t="n"/>
      <c r="W4" s="3" t="n"/>
      <c r="X4" s="3" t="n"/>
      <c r="Y4" s="3" t="n"/>
      <c r="Z4" s="3" t="n"/>
      <c r="AA4" s="3" t="n"/>
      <c r="AB4" s="3" t="n"/>
      <c r="AC4" s="3" t="n"/>
      <c r="AD4" s="3" t="n"/>
      <c r="AE4" s="3" t="n"/>
      <c r="AF4" s="3" t="n"/>
      <c r="AG4" s="3" t="n"/>
      <c r="AH4" s="3" t="n"/>
      <c r="AI4" s="3" t="n"/>
      <c r="AJ4" s="3" t="n"/>
      <c r="AK4" s="3" t="n"/>
      <c r="AL4" s="3" t="n"/>
      <c r="AM4" s="3" t="n"/>
      <c r="AN4" s="3" t="n"/>
      <c r="AO4" s="3" t="n"/>
      <c r="AP4" s="3" t="n"/>
      <c r="AQ4" s="3" t="n"/>
      <c r="AR4" s="3" t="n"/>
      <c r="AS4" s="3" t="n"/>
      <c r="AT4" s="3" t="n"/>
      <c r="AU4" s="3" t="n"/>
      <c r="AV4" s="3" t="n"/>
      <c r="AW4" s="3" t="n"/>
      <c r="AX4" s="3" t="n"/>
      <c r="AY4" s="3" t="n"/>
      <c r="AZ4" s="3" t="n"/>
      <c r="BA4" s="3" t="n"/>
      <c r="BB4" s="3" t="n"/>
      <c r="BC4" s="3" t="n"/>
      <c r="BD4" s="3" t="n"/>
      <c r="BE4" s="3" t="n"/>
      <c r="BF4" s="3" t="n"/>
      <c r="BG4" s="3" t="n"/>
      <c r="BH4" s="3" t="n"/>
      <c r="BI4" s="3" t="n"/>
      <c r="BJ4" s="3" t="n"/>
      <c r="BL4" s="3" t="n"/>
      <c r="BM4" s="3" t="n"/>
      <c r="BN4" s="3" t="n"/>
      <c r="BO4" s="3" t="n"/>
      <c r="BP4" s="3" t="n"/>
      <c r="BQ4" s="3" t="n"/>
      <c r="BR4" s="3" t="n"/>
      <c r="BS4" s="3" t="n"/>
      <c r="BT4" s="3" t="n"/>
      <c r="BU4" s="3" t="n"/>
      <c r="BV4" s="3" t="n"/>
      <c r="BW4" s="3" t="n"/>
      <c r="BX4" s="3" t="n"/>
      <c r="BY4" s="3" t="n"/>
      <c r="BZ4" s="3" t="n"/>
      <c r="CA4" s="3" t="n"/>
      <c r="CB4" s="3" t="n"/>
      <c r="CC4" s="3" t="n"/>
      <c r="CD4" s="3" t="n"/>
      <c r="CE4" s="3" t="n"/>
      <c r="CF4" s="3" t="n"/>
      <c r="CG4" s="3" t="n"/>
      <c r="CH4" s="3" t="n"/>
      <c r="CI4" s="3" t="n"/>
      <c r="CJ4" s="3" t="n"/>
      <c r="CK4" s="3" t="n"/>
      <c r="CL4" s="3" t="n"/>
      <c r="CM4" s="3" t="n"/>
      <c r="CN4" s="3" t="n"/>
      <c r="CO4" s="3" t="n"/>
      <c r="CP4" s="3" t="n"/>
      <c r="CQ4" s="3" t="n"/>
      <c r="CR4" s="3" t="n"/>
      <c r="CS4" s="3" t="n"/>
      <c r="CT4" s="3" t="n"/>
      <c r="CU4" s="3" t="n"/>
      <c r="CV4" s="3" t="n"/>
      <c r="CW4" s="3" t="n"/>
      <c r="CX4" s="3" t="n"/>
      <c r="CY4" s="3" t="n"/>
      <c r="CZ4" s="3" t="n"/>
      <c r="DA4" s="3" t="n"/>
      <c r="DB4" s="3" t="n"/>
      <c r="DC4" s="3" t="n"/>
      <c r="DD4" s="3" t="n"/>
      <c r="DE4" s="3" t="n"/>
      <c r="DF4" s="3" t="n"/>
      <c r="DG4" s="3" t="n"/>
      <c r="DI4" s="3" t="n"/>
      <c r="DL4" s="74" t="n"/>
    </row>
    <row r="5" ht="10.05" customFormat="1" customHeight="1" s="1">
      <c r="B5" s="3" t="n"/>
      <c r="C5" s="3" t="n"/>
      <c r="D5" s="3" t="n"/>
      <c r="E5" s="3" t="n"/>
      <c r="F5" s="3" t="n"/>
      <c r="G5" s="36" t="n"/>
      <c r="H5" s="36" t="n"/>
      <c r="I5" s="36" t="n"/>
      <c r="J5" s="3" t="n"/>
      <c r="K5" s="36" t="n"/>
      <c r="L5" s="3" t="n"/>
      <c r="M5" s="3" t="n"/>
      <c r="N5" s="3" t="n"/>
      <c r="O5" s="3" t="n"/>
      <c r="P5" s="3" t="n"/>
      <c r="Q5" s="3" t="n"/>
      <c r="R5" s="3" t="n"/>
      <c r="S5" s="3" t="n"/>
      <c r="T5" s="3" t="n"/>
      <c r="U5" s="3" t="n"/>
      <c r="V5" s="3" t="n"/>
      <c r="W5" s="3" t="n"/>
      <c r="X5" s="3" t="n"/>
      <c r="Y5" s="3" t="n"/>
      <c r="Z5" s="3" t="n"/>
      <c r="AA5" s="3" t="n"/>
      <c r="AB5" s="3" t="n"/>
      <c r="AC5" s="3" t="n"/>
      <c r="AD5" s="3" t="n"/>
      <c r="AE5" s="3" t="n"/>
      <c r="AF5" s="3" t="n"/>
      <c r="AG5" s="3" t="n"/>
      <c r="AH5" s="3" t="n"/>
      <c r="AI5" s="3" t="n"/>
      <c r="AJ5" s="3" t="n"/>
      <c r="AK5" s="3" t="n"/>
      <c r="AL5" s="3" t="n"/>
      <c r="AM5" s="3" t="n"/>
      <c r="AN5" s="3" t="n"/>
      <c r="AO5" s="3" t="n"/>
      <c r="AP5" s="3" t="n"/>
      <c r="AQ5" s="3" t="n"/>
      <c r="AR5" s="3" t="n"/>
      <c r="AS5" s="3" t="n"/>
      <c r="AT5" s="3" t="n"/>
      <c r="AU5" s="3" t="n"/>
      <c r="AV5" s="3" t="n"/>
      <c r="AW5" s="3" t="n"/>
      <c r="AX5" s="3" t="n"/>
      <c r="AY5" s="3" t="n"/>
      <c r="AZ5" s="3" t="n"/>
      <c r="BA5" s="3" t="n"/>
      <c r="BB5" s="3" t="n"/>
      <c r="BC5" s="3" t="n"/>
      <c r="BD5" s="3" t="n"/>
      <c r="BE5" s="3" t="n"/>
      <c r="BF5" s="3" t="n"/>
      <c r="BG5" s="3" t="n"/>
      <c r="BH5" s="3" t="n"/>
      <c r="BI5" s="3" t="n"/>
      <c r="BJ5" s="3" t="n"/>
      <c r="BK5" s="3" t="n"/>
      <c r="BL5" s="3" t="n"/>
      <c r="BM5" s="3" t="n"/>
      <c r="BN5" s="3" t="n"/>
      <c r="BO5" s="3" t="n"/>
      <c r="BP5" s="3" t="n"/>
      <c r="BQ5" s="3" t="n"/>
      <c r="BR5" s="3" t="n"/>
      <c r="BS5" s="3" t="n"/>
      <c r="BT5" s="3" t="n"/>
      <c r="BU5" s="3" t="n"/>
      <c r="BV5" s="3" t="n"/>
      <c r="BW5" s="3" t="n"/>
      <c r="BX5" s="3" t="n"/>
      <c r="BY5" s="3" t="n"/>
      <c r="BZ5" s="3" t="n"/>
      <c r="CA5" s="3" t="n"/>
      <c r="CB5" s="3" t="n"/>
      <c r="CC5" s="3" t="n"/>
      <c r="CD5" s="3" t="n"/>
      <c r="CE5" s="3" t="n"/>
      <c r="CF5" s="3" t="n"/>
      <c r="CG5" s="3" t="n"/>
      <c r="CH5" s="3" t="n"/>
      <c r="CI5" s="3" t="n"/>
      <c r="CJ5" s="3" t="n"/>
      <c r="CK5" s="3" t="n"/>
      <c r="CL5" s="3" t="n"/>
      <c r="CM5" s="3" t="n"/>
      <c r="CN5" s="3" t="n"/>
      <c r="CO5" s="3" t="n"/>
      <c r="CP5" s="3" t="n"/>
      <c r="CQ5" s="3" t="n"/>
      <c r="CR5" s="3" t="n"/>
      <c r="CS5" s="3" t="n"/>
      <c r="CT5" s="3" t="n"/>
      <c r="CU5" s="3" t="n"/>
      <c r="CV5" s="3" t="n"/>
      <c r="CW5" s="3" t="n"/>
      <c r="CX5" s="3" t="n"/>
      <c r="CY5" s="3" t="n"/>
      <c r="CZ5" s="3" t="n"/>
      <c r="DA5" s="3" t="n"/>
      <c r="DB5" s="3" t="n"/>
      <c r="DC5" s="3" t="n"/>
      <c r="DD5" s="3" t="n"/>
      <c r="DE5" s="3" t="n"/>
      <c r="DF5" s="3" t="n"/>
      <c r="DG5" s="3" t="n"/>
      <c r="DH5" s="3" t="n"/>
      <c r="DI5" s="3" t="n"/>
      <c r="DJ5" s="3" t="n"/>
    </row>
    <row r="6" ht="16.8" customHeight="1">
      <c r="D6" s="33" t="inlineStr">
        <is>
          <t>プロジェクト</t>
        </is>
      </c>
      <c r="J6" s="33" t="inlineStr">
        <is>
          <t>成果 物</t>
        </is>
      </c>
      <c r="L6" s="33" t="inlineStr">
        <is>
          <t>コスト/時間</t>
        </is>
      </c>
      <c r="O6" s="26" t="inlineStr">
        <is>
          <t>週 1</t>
        </is>
      </c>
      <c r="P6" s="27" t="n"/>
      <c r="Q6" s="27" t="n"/>
      <c r="R6" s="27" t="n"/>
      <c r="S6" s="27" t="n"/>
      <c r="T6" s="28" t="inlineStr">
        <is>
          <t>週 2</t>
        </is>
      </c>
      <c r="U6" s="29" t="n"/>
      <c r="V6" s="29" t="n"/>
      <c r="W6" s="29" t="n"/>
      <c r="X6" s="29" t="n"/>
      <c r="Y6" s="26" t="inlineStr">
        <is>
          <t>週 3</t>
        </is>
      </c>
      <c r="Z6" s="27" t="n"/>
      <c r="AA6" s="27" t="n"/>
      <c r="AB6" s="27" t="n"/>
      <c r="AC6" s="27" t="n"/>
      <c r="AD6" s="28" t="inlineStr">
        <is>
          <t>週 4</t>
        </is>
      </c>
      <c r="AE6" s="29" t="n"/>
      <c r="AF6" s="29" t="n"/>
      <c r="AG6" s="29" t="n"/>
      <c r="AH6" s="29" t="n"/>
      <c r="AI6" s="26" t="inlineStr">
        <is>
          <t>週 5</t>
        </is>
      </c>
      <c r="AJ6" s="27" t="n"/>
      <c r="AK6" s="27" t="n"/>
      <c r="AL6" s="27" t="n"/>
      <c r="AM6" s="27" t="n"/>
      <c r="AN6" s="28" t="inlineStr">
        <is>
          <t>週 6</t>
        </is>
      </c>
      <c r="AO6" s="29" t="n"/>
      <c r="AP6" s="29" t="n"/>
      <c r="AQ6" s="29" t="n"/>
      <c r="AR6" s="29" t="n"/>
      <c r="AS6" s="26" t="inlineStr">
        <is>
          <t>週 7</t>
        </is>
      </c>
      <c r="AT6" s="27" t="n"/>
      <c r="AU6" s="27" t="n"/>
      <c r="AV6" s="27" t="n"/>
      <c r="AW6" s="27" t="n"/>
      <c r="AX6" s="28" t="inlineStr">
        <is>
          <t>週8</t>
        </is>
      </c>
      <c r="AY6" s="29" t="n"/>
      <c r="AZ6" s="29" t="n"/>
      <c r="BA6" s="29" t="n"/>
      <c r="BB6" s="29" t="n"/>
      <c r="BC6" s="26" t="inlineStr">
        <is>
          <t>週 9</t>
        </is>
      </c>
      <c r="BD6" s="27" t="n"/>
      <c r="BE6" s="27" t="n"/>
      <c r="BF6" s="27" t="n"/>
      <c r="BG6" s="27" t="n"/>
      <c r="BH6" s="28" t="inlineStr">
        <is>
          <t>週 10</t>
        </is>
      </c>
      <c r="BI6" s="29" t="n"/>
      <c r="BJ6" s="29" t="n"/>
      <c r="BK6" s="29" t="n"/>
      <c r="BL6" s="29" t="n"/>
      <c r="BM6" s="26" t="inlineStr">
        <is>
          <t>週 11</t>
        </is>
      </c>
      <c r="BN6" s="27" t="n"/>
      <c r="BO6" s="27" t="n"/>
      <c r="BP6" s="27" t="n"/>
      <c r="BQ6" s="27" t="n"/>
      <c r="BR6" s="28" t="inlineStr">
        <is>
          <t>週12</t>
        </is>
      </c>
      <c r="BS6" s="29" t="n"/>
      <c r="BT6" s="29" t="n"/>
      <c r="BU6" s="29" t="n"/>
      <c r="BV6" s="29" t="n"/>
      <c r="BW6" s="26" t="inlineStr">
        <is>
          <t>週13</t>
        </is>
      </c>
      <c r="BX6" s="27" t="n"/>
      <c r="BY6" s="27" t="n"/>
      <c r="BZ6" s="27" t="n"/>
      <c r="CA6" s="27" t="n"/>
      <c r="CB6" s="28" t="inlineStr">
        <is>
          <t>週14</t>
        </is>
      </c>
      <c r="CC6" s="29" t="n"/>
      <c r="CD6" s="29" t="n"/>
      <c r="CE6" s="29" t="n"/>
      <c r="CF6" s="29" t="n"/>
      <c r="CG6" s="26" t="inlineStr">
        <is>
          <t>週 15</t>
        </is>
      </c>
      <c r="CH6" s="27" t="n"/>
      <c r="CI6" s="27" t="n"/>
      <c r="CJ6" s="27" t="n"/>
      <c r="CK6" s="27" t="n"/>
      <c r="CL6" s="28" t="inlineStr">
        <is>
          <t>週16</t>
        </is>
      </c>
      <c r="CM6" s="29" t="n"/>
      <c r="CN6" s="29" t="n"/>
      <c r="CO6" s="29" t="n"/>
      <c r="CP6" s="29" t="n"/>
      <c r="CQ6" s="26" t="inlineStr">
        <is>
          <t>週17</t>
        </is>
      </c>
      <c r="CR6" s="27" t="n"/>
      <c r="CS6" s="27" t="n"/>
      <c r="CT6" s="27" t="n"/>
      <c r="CU6" s="27" t="n"/>
      <c r="CV6" s="28" t="inlineStr">
        <is>
          <t>週 18</t>
        </is>
      </c>
      <c r="CW6" s="29" t="n"/>
      <c r="CX6" s="29" t="n"/>
      <c r="CY6" s="29" t="n"/>
      <c r="CZ6" s="29" t="n"/>
      <c r="DA6" s="26" t="inlineStr">
        <is>
          <t>週19</t>
        </is>
      </c>
      <c r="DB6" s="27" t="n"/>
      <c r="DC6" s="27" t="n"/>
      <c r="DD6" s="27" t="n"/>
      <c r="DE6" s="27" t="n"/>
      <c r="DF6" s="28" t="inlineStr">
        <is>
          <t>週20</t>
        </is>
      </c>
      <c r="DG6" s="29" t="n"/>
      <c r="DH6" s="29" t="n"/>
      <c r="DI6" s="29" t="n"/>
      <c r="DJ6" s="32" t="n"/>
    </row>
    <row r="7">
      <c r="B7" s="87" t="inlineStr">
        <is>
          <t>地位</t>
        </is>
      </c>
      <c r="C7" s="87" t="inlineStr">
        <is>
          <t>優先権</t>
        </is>
      </c>
      <c r="D7" s="41" t="inlineStr">
        <is>
          <t>プロジェクト名 + タスクタイトル</t>
        </is>
      </c>
      <c r="E7" s="41" t="inlineStr">
        <is>
          <t>タスクの説明</t>
        </is>
      </c>
      <c r="F7" s="41" t="inlineStr">
        <is>
          <t>タスク所有者</t>
        </is>
      </c>
      <c r="G7" s="46" t="inlineStr">
        <is>
          <t>開始日</t>
        </is>
      </c>
      <c r="H7" s="42" t="inlineStr">
        <is>
          <t>終了日</t>
        </is>
      </c>
      <c r="I7" s="62" t="inlineStr">
        <is>
          <t>日数</t>
        </is>
      </c>
      <c r="J7" s="58" t="inlineStr">
        <is>
          <t>成果物</t>
        </is>
      </c>
      <c r="K7" s="56" t="inlineStr">
        <is>
          <t>完了率</t>
        </is>
      </c>
      <c r="L7" s="88" t="inlineStr">
        <is>
          <t>固定費</t>
        </is>
      </c>
      <c r="M7" s="89" t="inlineStr">
        <is>
          <t>東部標準時</t>
        </is>
      </c>
      <c r="N7" s="90" t="inlineStr">
        <is>
          <t>実績時間</t>
        </is>
      </c>
      <c r="O7" s="25">
        <f>IF(WEEKDAY($G$4,2)=7,$G$4-6,IF(WEEKDAY($G$4,2)=6,$G$4-5,IF(WEEKDAY($G$4,2)=5,$G$4-4,IF(WEEKDAY($G$4,2)=4,$G$4-3,IF(WEEKDAY($G$4,2)=3,$G$4-2,IF(WEEKDAY($G$4,2)=2,$G$4-1,$G$4))))))</f>
        <v/>
      </c>
      <c r="P7" s="25">
        <f>IF(WEEKDAY(O7)=6,O7+3,O7+1)</f>
        <v/>
      </c>
      <c r="Q7" s="25">
        <f>IF(WEEKDAY(P7)=6,P7+3,P7+1)</f>
        <v/>
      </c>
      <c r="R7" s="25">
        <f>IF(WEEKDAY(Q7)=6,Q7+3,Q7+1)</f>
        <v/>
      </c>
      <c r="S7" s="25">
        <f>IF(WEEKDAY(R7)=6,R7+3,R7+1)</f>
        <v/>
      </c>
      <c r="T7" s="30">
        <f>IF(WEEKDAY(S7)=6,S7+3,S7+1)</f>
        <v/>
      </c>
      <c r="U7" s="30">
        <f>IF(WEEKDAY(T7)=6,T7+3,T7+1)</f>
        <v/>
      </c>
      <c r="V7" s="30">
        <f>IF(WEEKDAY(U7)=6,U7+3,U7+1)</f>
        <v/>
      </c>
      <c r="W7" s="30">
        <f>IF(WEEKDAY(V7)=6,V7+3,V7+1)</f>
        <v/>
      </c>
      <c r="X7" s="30">
        <f>IF(WEEKDAY(W7)=6,W7+3,W7+1)</f>
        <v/>
      </c>
      <c r="Y7" s="25">
        <f>IF(WEEKDAY(X7)=6,X7+3,X7+1)</f>
        <v/>
      </c>
      <c r="Z7" s="25">
        <f>IF(WEEKDAY(Y7)=6,Y7+3,Y7+1)</f>
        <v/>
      </c>
      <c r="AA7" s="25">
        <f>IF(WEEKDAY(Z7)=6,Z7+3,Z7+1)</f>
        <v/>
      </c>
      <c r="AB7" s="25">
        <f>IF(WEEKDAY(AA7)=6,AA7+3,AA7+1)</f>
        <v/>
      </c>
      <c r="AC7" s="25">
        <f>IF(WEEKDAY(AB7)=6,AB7+3,AB7+1)</f>
        <v/>
      </c>
      <c r="AD7" s="30">
        <f>IF(WEEKDAY(AC7)=6,AC7+3,AC7+1)</f>
        <v/>
      </c>
      <c r="AE7" s="30">
        <f>IF(WEEKDAY(AD7)=6,AD7+3,AD7+1)</f>
        <v/>
      </c>
      <c r="AF7" s="30">
        <f>IF(WEEKDAY(AE7)=6,AE7+3,AE7+1)</f>
        <v/>
      </c>
      <c r="AG7" s="30">
        <f>IF(WEEKDAY(AF7)=6,AF7+3,AF7+1)</f>
        <v/>
      </c>
      <c r="AH7" s="30">
        <f>IF(WEEKDAY(AG7)=6,AG7+3,AG7+1)</f>
        <v/>
      </c>
      <c r="AI7" s="25">
        <f>IF(WEEKDAY(AH7)=6,AH7+3,AH7+1)</f>
        <v/>
      </c>
      <c r="AJ7" s="25">
        <f>IF(WEEKDAY(AI7)=6,AI7+3,AI7+1)</f>
        <v/>
      </c>
      <c r="AK7" s="25">
        <f>IF(WEEKDAY(AJ7)=6,AJ7+3,AJ7+1)</f>
        <v/>
      </c>
      <c r="AL7" s="25">
        <f>IF(WEEKDAY(AK7)=6,AK7+3,AK7+1)</f>
        <v/>
      </c>
      <c r="AM7" s="25">
        <f>IF(WEEKDAY(AL7)=6,AL7+3,AL7+1)</f>
        <v/>
      </c>
      <c r="AN7" s="30">
        <f>IF(WEEKDAY(AM7)=6,AM7+3,AM7+1)</f>
        <v/>
      </c>
      <c r="AO7" s="30">
        <f>IF(WEEKDAY(AN7)=6,AN7+3,AN7+1)</f>
        <v/>
      </c>
      <c r="AP7" s="30">
        <f>IF(WEEKDAY(AO7)=6,AO7+3,AO7+1)</f>
        <v/>
      </c>
      <c r="AQ7" s="30">
        <f>IF(WEEKDAY(AP7)=6,AP7+3,AP7+1)</f>
        <v/>
      </c>
      <c r="AR7" s="30">
        <f>IF(WEEKDAY(AQ7)=6,AQ7+3,AQ7+1)</f>
        <v/>
      </c>
      <c r="AS7" s="25">
        <f>IF(WEEKDAY(AR7)=6,AR7+3,AR7+1)</f>
        <v/>
      </c>
      <c r="AT7" s="25">
        <f>IF(WEEKDAY(AS7)=6,AS7+3,AS7+1)</f>
        <v/>
      </c>
      <c r="AU7" s="25">
        <f>IF(WEEKDAY(AT7)=6,AT7+3,AT7+1)</f>
        <v/>
      </c>
      <c r="AV7" s="25">
        <f>IF(WEEKDAY(AU7)=6,AU7+3,AU7+1)</f>
        <v/>
      </c>
      <c r="AW7" s="25">
        <f>IF(WEEKDAY(AV7)=6,AV7+3,AV7+1)</f>
        <v/>
      </c>
      <c r="AX7" s="30">
        <f>IF(WEEKDAY(AW7)=6,AW7+3,AW7+1)</f>
        <v/>
      </c>
      <c r="AY7" s="30">
        <f>IF(WEEKDAY(AX7)=6,AX7+3,AX7+1)</f>
        <v/>
      </c>
      <c r="AZ7" s="30">
        <f>IF(WEEKDAY(AY7)=6,AY7+3,AY7+1)</f>
        <v/>
      </c>
      <c r="BA7" s="30">
        <f>IF(WEEKDAY(AZ7)=6,AZ7+3,AZ7+1)</f>
        <v/>
      </c>
      <c r="BB7" s="30">
        <f>IF(WEEKDAY(BA7)=6,BA7+3,BA7+1)</f>
        <v/>
      </c>
      <c r="BC7" s="25">
        <f>IF(WEEKDAY(BB7)=6,BB7+3,BB7+1)</f>
        <v/>
      </c>
      <c r="BD7" s="25">
        <f>IF(WEEKDAY(BC7)=6,BC7+3,BC7+1)</f>
        <v/>
      </c>
      <c r="BE7" s="25">
        <f>IF(WEEKDAY(BD7)=6,BD7+3,BD7+1)</f>
        <v/>
      </c>
      <c r="BF7" s="25">
        <f>IF(WEEKDAY(BE7)=6,BE7+3,BE7+1)</f>
        <v/>
      </c>
      <c r="BG7" s="25">
        <f>IF(WEEKDAY(BF7)=6,BF7+3,BF7+1)</f>
        <v/>
      </c>
      <c r="BH7" s="30">
        <f>IF(WEEKDAY(BG7)=6,BG7+3,BG7+1)</f>
        <v/>
      </c>
      <c r="BI7" s="30">
        <f>IF(WEEKDAY(BH7)=6,BH7+3,BH7+1)</f>
        <v/>
      </c>
      <c r="BJ7" s="30">
        <f>IF(WEEKDAY(BI7)=6,BI7+3,BI7+1)</f>
        <v/>
      </c>
      <c r="BK7" s="30">
        <f>IF(WEEKDAY(BJ7)=6,BJ7+3,BJ7+1)</f>
        <v/>
      </c>
      <c r="BL7" s="30">
        <f>IF(WEEKDAY(BK7)=6,BK7+3,BK7+1)</f>
        <v/>
      </c>
      <c r="BM7" s="25">
        <f>IF(WEEKDAY(BL7)=6,BL7+3,BL7+1)</f>
        <v/>
      </c>
      <c r="BN7" s="25">
        <f>IF(WEEKDAY(BM7)=6,BM7+3,BM7+1)</f>
        <v/>
      </c>
      <c r="BO7" s="25">
        <f>IF(WEEKDAY(BN7)=6,BN7+3,BN7+1)</f>
        <v/>
      </c>
      <c r="BP7" s="25">
        <f>IF(WEEKDAY(BO7)=6,BO7+3,BO7+1)</f>
        <v/>
      </c>
      <c r="BQ7" s="25">
        <f>IF(WEEKDAY(BP7)=6,BP7+3,BP7+1)</f>
        <v/>
      </c>
      <c r="BR7" s="30">
        <f>IF(WEEKDAY(BQ7)=6,BQ7+3,BQ7+1)</f>
        <v/>
      </c>
      <c r="BS7" s="30">
        <f>IF(WEEKDAY(BR7)=6,BR7+3,BR7+1)</f>
        <v/>
      </c>
      <c r="BT7" s="30">
        <f>IF(WEEKDAY(BS7)=6,BS7+3,BS7+1)</f>
        <v/>
      </c>
      <c r="BU7" s="30">
        <f>IF(WEEKDAY(BT7)=6,BT7+3,BT7+1)</f>
        <v/>
      </c>
      <c r="BV7" s="30">
        <f>IF(WEEKDAY(BU7)=6,BU7+3,BU7+1)</f>
        <v/>
      </c>
      <c r="BW7" s="25">
        <f>IF(WEEKDAY(BV7)=6,BV7+3,BV7+1)</f>
        <v/>
      </c>
      <c r="BX7" s="25">
        <f>IF(WEEKDAY(BW7)=6,BW7+3,BW7+1)</f>
        <v/>
      </c>
      <c r="BY7" s="25">
        <f>IF(WEEKDAY(BX7)=6,BX7+3,BX7+1)</f>
        <v/>
      </c>
      <c r="BZ7" s="25">
        <f>IF(WEEKDAY(BY7)=6,BY7+3,BY7+1)</f>
        <v/>
      </c>
      <c r="CA7" s="25">
        <f>IF(WEEKDAY(BZ7)=6,BZ7+3,BZ7+1)</f>
        <v/>
      </c>
      <c r="CB7" s="30">
        <f>IF(WEEKDAY(CA7)=6,CA7+3,CA7+1)</f>
        <v/>
      </c>
      <c r="CC7" s="30">
        <f>IF(WEEKDAY(CB7)=6,CB7+3,CB7+1)</f>
        <v/>
      </c>
      <c r="CD7" s="30">
        <f>IF(WEEKDAY(CC7)=6,CC7+3,CC7+1)</f>
        <v/>
      </c>
      <c r="CE7" s="30">
        <f>IF(WEEKDAY(CD7)=6,CD7+3,CD7+1)</f>
        <v/>
      </c>
      <c r="CF7" s="30">
        <f>IF(WEEKDAY(CE7)=6,CE7+3,CE7+1)</f>
        <v/>
      </c>
      <c r="CG7" s="25">
        <f>IF(WEEKDAY(CF7)=6,CF7+3,CF7+1)</f>
        <v/>
      </c>
      <c r="CH7" s="25">
        <f>IF(WEEKDAY(CG7)=6,CG7+3,CG7+1)</f>
        <v/>
      </c>
      <c r="CI7" s="25">
        <f>IF(WEEKDAY(CH7)=6,CH7+3,CH7+1)</f>
        <v/>
      </c>
      <c r="CJ7" s="25">
        <f>IF(WEEKDAY(CI7)=6,CI7+3,CI7+1)</f>
        <v/>
      </c>
      <c r="CK7" s="25">
        <f>IF(WEEKDAY(CJ7)=6,CJ7+3,CJ7+1)</f>
        <v/>
      </c>
      <c r="CL7" s="30">
        <f>IF(WEEKDAY(CK7)=6,CK7+3,CK7+1)</f>
        <v/>
      </c>
      <c r="CM7" s="30">
        <f>IF(WEEKDAY(CL7)=6,CL7+3,CL7+1)</f>
        <v/>
      </c>
      <c r="CN7" s="30">
        <f>IF(WEEKDAY(CM7)=6,CM7+3,CM7+1)</f>
        <v/>
      </c>
      <c r="CO7" s="30">
        <f>IF(WEEKDAY(CN7)=6,CN7+3,CN7+1)</f>
        <v/>
      </c>
      <c r="CP7" s="30">
        <f>IF(WEEKDAY(CO7)=6,CO7+3,CO7+1)</f>
        <v/>
      </c>
      <c r="CQ7" s="25">
        <f>IF(WEEKDAY(CP7)=6,CP7+3,CP7+1)</f>
        <v/>
      </c>
      <c r="CR7" s="25">
        <f>IF(WEEKDAY(CQ7)=6,CQ7+3,CQ7+1)</f>
        <v/>
      </c>
      <c r="CS7" s="25">
        <f>IF(WEEKDAY(CR7)=6,CR7+3,CR7+1)</f>
        <v/>
      </c>
      <c r="CT7" s="25">
        <f>IF(WEEKDAY(CS7)=6,CS7+3,CS7+1)</f>
        <v/>
      </c>
      <c r="CU7" s="25">
        <f>IF(WEEKDAY(CT7)=6,CT7+3,CT7+1)</f>
        <v/>
      </c>
      <c r="CV7" s="30">
        <f>IF(WEEKDAY(CU7)=6,CU7+3,CU7+1)</f>
        <v/>
      </c>
      <c r="CW7" s="30">
        <f>IF(WEEKDAY(CV7)=6,CV7+3,CV7+1)</f>
        <v/>
      </c>
      <c r="CX7" s="30">
        <f>IF(WEEKDAY(CW7)=6,CW7+3,CW7+1)</f>
        <v/>
      </c>
      <c r="CY7" s="30">
        <f>IF(WEEKDAY(CX7)=6,CX7+3,CX7+1)</f>
        <v/>
      </c>
      <c r="CZ7" s="30">
        <f>IF(WEEKDAY(CY7)=6,CY7+3,CY7+1)</f>
        <v/>
      </c>
      <c r="DA7" s="25">
        <f>IF(WEEKDAY(CZ7)=6,CZ7+3,CZ7+1)</f>
        <v/>
      </c>
      <c r="DB7" s="25">
        <f>IF(WEEKDAY(DA7)=6,DA7+3,DA7+1)</f>
        <v/>
      </c>
      <c r="DC7" s="25">
        <f>IF(WEEKDAY(DB7)=6,DB7+3,DB7+1)</f>
        <v/>
      </c>
      <c r="DD7" s="25">
        <f>IF(WEEKDAY(DC7)=6,DC7+3,DC7+1)</f>
        <v/>
      </c>
      <c r="DE7" s="25">
        <f>IF(WEEKDAY(DD7)=6,DD7+3,DD7+1)</f>
        <v/>
      </c>
      <c r="DF7" s="30">
        <f>IF(WEEKDAY(DE7)=6,DE7+3,DE7+1)</f>
        <v/>
      </c>
      <c r="DG7" s="30">
        <f>IF(WEEKDAY(DF7)=6,DF7+3,DF7+1)</f>
        <v/>
      </c>
      <c r="DH7" s="30">
        <f>IF(WEEKDAY(DG7)=6,DG7+3,DG7+1)</f>
        <v/>
      </c>
      <c r="DI7" s="30">
        <f>IF(WEEKDAY(DH7)=6,DH7+3,DH7+1)</f>
        <v/>
      </c>
      <c r="DJ7" s="30">
        <f>IF(WEEKDAY(DI7)=6,DI7+3,DI7+1)</f>
        <v/>
      </c>
      <c r="DL7" s="82" t="inlineStr">
        <is>
          <t>地位</t>
        </is>
      </c>
      <c r="DN7" s="82" t="inlineStr">
        <is>
          <t>優先権</t>
        </is>
      </c>
    </row>
    <row r="8">
      <c r="B8" s="93" t="inlineStr">
        <is>
          <t>進行中で</t>
        </is>
      </c>
      <c r="C8" s="91" t="inlineStr">
        <is>
          <t>高い</t>
        </is>
      </c>
      <c r="D8" s="18" t="inlineStr">
        <is>
          <t>プロジェクト1</t>
        </is>
      </c>
      <c r="E8" s="19" t="n"/>
      <c r="F8" s="20" t="n"/>
      <c r="G8" s="47">
        <f>MIN(G9:G14)</f>
        <v/>
      </c>
      <c r="H8" s="43">
        <f>MAX(H9:H14)</f>
        <v/>
      </c>
      <c r="I8" s="63">
        <f>NETWORKDAYS(G8,H8)</f>
        <v/>
      </c>
      <c r="J8" s="59" t="n"/>
      <c r="K8" s="57">
        <f>AVERAGE(K9:K14)</f>
        <v/>
      </c>
      <c r="L8" s="108">
        <f>SUM(L9:L14)</f>
        <v/>
      </c>
      <c r="M8" s="50">
        <f>SUM(M9:M14)</f>
        <v/>
      </c>
      <c r="N8" s="51">
        <f>SUM(N9:N14)</f>
        <v/>
      </c>
      <c r="O8" s="21">
        <f>IF(AND(($G9&lt;=O$7),($H9&gt;=O$7)),"P","")</f>
        <v/>
      </c>
      <c r="P8" s="21">
        <f>IF(AND(($G8&lt;=P$7),($H8&gt;=P$7)),"P","")</f>
        <v/>
      </c>
      <c r="Q8" s="21">
        <f>IF(AND(($G8&lt;=Q$7),($H8&gt;=Q$7)),"P","")</f>
        <v/>
      </c>
      <c r="R8" s="21">
        <f>IF(AND(($G8&lt;=R$7),($H8&gt;=R$7)),"P","")</f>
        <v/>
      </c>
      <c r="S8" s="21">
        <f>IF(AND(($G8&lt;=S$7),($H8&gt;=S$7)),"P","")</f>
        <v/>
      </c>
      <c r="T8" s="21">
        <f>IF(AND(($G8&lt;=T$7),($H8&gt;=T$7)),"P","")</f>
        <v/>
      </c>
      <c r="U8" s="21">
        <f>IF(AND(($G8&lt;=U$7),($H8&gt;=U$7)),"P","")</f>
        <v/>
      </c>
      <c r="V8" s="21">
        <f>IF(AND(($G8&lt;=V$7),($H8&gt;=V$7)),"P","")</f>
        <v/>
      </c>
      <c r="W8" s="21">
        <f>IF(AND(($G8&lt;=W$7),($H8&gt;=W$7)),"P","")</f>
        <v/>
      </c>
      <c r="X8" s="21">
        <f>IF(AND(($G8&lt;=X$7),($H8&gt;=X$7)),"P","")</f>
        <v/>
      </c>
      <c r="Y8" s="21">
        <f>IF(AND(($G8&lt;=Y$7),($H8&gt;=Y$7)),"P","")</f>
        <v/>
      </c>
      <c r="Z8" s="21">
        <f>IF(AND(($G8&lt;=Z$7),($H8&gt;=Z$7)),"P","")</f>
        <v/>
      </c>
      <c r="AA8" s="21">
        <f>IF(AND(($G8&lt;=AA$7),($H8&gt;=AA$7)),"P","")</f>
        <v/>
      </c>
      <c r="AB8" s="21">
        <f>IF(AND(($G8&lt;=AB$7),($H8&gt;=AB$7)),"P","")</f>
        <v/>
      </c>
      <c r="AC8" s="21">
        <f>IF(AND(($G8&lt;=AC$7),($H8&gt;=AC$7)),"P","")</f>
        <v/>
      </c>
      <c r="AD8" s="21">
        <f>IF(AND(($G8&lt;=AD$7),($H8&gt;=AD$7)),"P","")</f>
        <v/>
      </c>
      <c r="AE8" s="21">
        <f>IF(AND(($G8&lt;=AE$7),($H8&gt;=AE$7)),"P","")</f>
        <v/>
      </c>
      <c r="AF8" s="21">
        <f>IF(AND(($G8&lt;=AF$7),($H8&gt;=AF$7)),"P","")</f>
        <v/>
      </c>
      <c r="AG8" s="21">
        <f>IF(AND(($G8&lt;=AG$7),($H8&gt;=AG$7)),"P","")</f>
        <v/>
      </c>
      <c r="AH8" s="21">
        <f>IF(AND(($G8&lt;=AH$7),($H8&gt;=AH$7)),"P","")</f>
        <v/>
      </c>
      <c r="AI8" s="21">
        <f>IF(AND(($G8&lt;=AI$7),($H8&gt;=AI$7)),"P","")</f>
        <v/>
      </c>
      <c r="AJ8" s="21">
        <f>IF(AND(($G8&lt;=AJ$7),($H8&gt;=AJ$7)),"P","")</f>
        <v/>
      </c>
      <c r="AK8" s="21">
        <f>IF(AND(($G8&lt;=AK$7),($H8&gt;=AK$7)),"P","")</f>
        <v/>
      </c>
      <c r="AL8" s="21">
        <f>IF(AND(($G8&lt;=AL$7),($H8&gt;=AL$7)),"P","")</f>
        <v/>
      </c>
      <c r="AM8" s="21">
        <f>IF(AND(($G8&lt;=AM$7),($H8&gt;=AM$7)),"P","")</f>
        <v/>
      </c>
      <c r="AN8" s="21">
        <f>IF(AND(($G8&lt;=AN$7),($H8&gt;=AN$7)),"P","")</f>
        <v/>
      </c>
      <c r="AO8" s="21">
        <f>IF(AND(($G8&lt;=AO$7),($H8&gt;=AO$7)),"P","")</f>
        <v/>
      </c>
      <c r="AP8" s="21">
        <f>IF(AND(($G8&lt;=AP$7),($H8&gt;=AP$7)),"P","")</f>
        <v/>
      </c>
      <c r="AQ8" s="21">
        <f>IF(AND(($G8&lt;=AQ$7),($H8&gt;=AQ$7)),"P","")</f>
        <v/>
      </c>
      <c r="AR8" s="21">
        <f>IF(AND(($G8&lt;=AR$7),($H8&gt;=AR$7)),"P","")</f>
        <v/>
      </c>
      <c r="AS8" s="21">
        <f>IF(AND(($G8&lt;=AS$7),($H8&gt;=AS$7)),"P","")</f>
        <v/>
      </c>
      <c r="AT8" s="21">
        <f>IF(AND(($G8&lt;=AT$7),($H8&gt;=AT$7)),"P","")</f>
        <v/>
      </c>
      <c r="AU8" s="21">
        <f>IF(AND(($G8&lt;=AU$7),($H8&gt;=AU$7)),"P","")</f>
        <v/>
      </c>
      <c r="AV8" s="21">
        <f>IF(AND(($G8&lt;=AV$7),($H8&gt;=AV$7)),"P","")</f>
        <v/>
      </c>
      <c r="AW8" s="21">
        <f>IF(AND(($G8&lt;=AW$7),($H8&gt;=AW$7)),"P","")</f>
        <v/>
      </c>
      <c r="AX8" s="21">
        <f>IF(AND(($G8&lt;=AX$7),($H8&gt;=AX$7)),"P","")</f>
        <v/>
      </c>
      <c r="AY8" s="21">
        <f>IF(AND(($G8&lt;=AY$7),($H8&gt;=AY$7)),"P","")</f>
        <v/>
      </c>
      <c r="AZ8" s="21">
        <f>IF(AND(($G8&lt;=AZ$7),($H8&gt;=AZ$7)),"P","")</f>
        <v/>
      </c>
      <c r="BA8" s="21">
        <f>IF(AND(($G8&lt;=BA$7),($H8&gt;=BA$7)),"P","")</f>
        <v/>
      </c>
      <c r="BB8" s="21">
        <f>IF(AND(($G8&lt;=BB$7),($H8&gt;=BB$7)),"P","")</f>
        <v/>
      </c>
      <c r="BC8" s="21">
        <f>IF(AND(($G8&lt;=BC$7),($H8&gt;=BC$7)),"P","")</f>
        <v/>
      </c>
      <c r="BD8" s="21">
        <f>IF(AND(($G8&lt;=BD$7),($H8&gt;=BD$7)),"P","")</f>
        <v/>
      </c>
      <c r="BE8" s="21">
        <f>IF(AND(($G8&lt;=BE$7),($H8&gt;=BE$7)),"P","")</f>
        <v/>
      </c>
      <c r="BF8" s="21">
        <f>IF(AND(($G8&lt;=BF$7),($H8&gt;=BF$7)),"P","")</f>
        <v/>
      </c>
      <c r="BG8" s="21">
        <f>IF(AND(($G8&lt;=BG$7),($H8&gt;=BG$7)),"P","")</f>
        <v/>
      </c>
      <c r="BH8" s="21">
        <f>IF(AND(($G8&lt;=BH$7),($H8&gt;=BH$7)),"P","")</f>
        <v/>
      </c>
      <c r="BI8" s="21">
        <f>IF(AND(($G8&lt;=BI$7),($H8&gt;=BI$7)),"P","")</f>
        <v/>
      </c>
      <c r="BJ8" s="21">
        <f>IF(AND(($G8&lt;=BJ$7),($H8&gt;=BJ$7)),"P","")</f>
        <v/>
      </c>
      <c r="BK8" s="21">
        <f>IF(AND(($G8&lt;=BK$7),($H8&gt;=BK$7)),"P","")</f>
        <v/>
      </c>
      <c r="BL8" s="21">
        <f>IF(AND(($G8&lt;=BL$7),($H8&gt;=BL$7)),"P","")</f>
        <v/>
      </c>
      <c r="BM8" s="21">
        <f>IF(AND(($G8&lt;=BM$7),($H8&gt;=BM$7)),"P","")</f>
        <v/>
      </c>
      <c r="BN8" s="21">
        <f>IF(AND(($G8&lt;=BN$7),($H8&gt;=BN$7)),"P","")</f>
        <v/>
      </c>
      <c r="BO8" s="21">
        <f>IF(AND(($G8&lt;=BO$7),($H8&gt;=BO$7)),"P","")</f>
        <v/>
      </c>
      <c r="BP8" s="21">
        <f>IF(AND(($G8&lt;=BP$7),($H8&gt;=BP$7)),"P","")</f>
        <v/>
      </c>
      <c r="BQ8" s="21">
        <f>IF(AND(($G8&lt;=BQ$7),($H8&gt;=BQ$7)),"P","")</f>
        <v/>
      </c>
      <c r="BR8" s="21">
        <f>IF(AND(($G8&lt;=BR$7),($H8&gt;=BR$7)),"P","")</f>
        <v/>
      </c>
      <c r="BS8" s="21">
        <f>IF(AND(($G8&lt;=BS$7),($H8&gt;=BS$7)),"P","")</f>
        <v/>
      </c>
      <c r="BT8" s="21">
        <f>IF(AND(($G8&lt;=BT$7),($H8&gt;=BT$7)),"P","")</f>
        <v/>
      </c>
      <c r="BU8" s="21">
        <f>IF(AND(($G8&lt;=BU$7),($H8&gt;=BU$7)),"P","")</f>
        <v/>
      </c>
      <c r="BV8" s="21">
        <f>IF(AND(($G8&lt;=BV$7),($H8&gt;=BV$7)),"P","")</f>
        <v/>
      </c>
      <c r="BW8" s="21">
        <f>IF(AND(($G8&lt;=BW$7),($H8&gt;=BW$7)),"P","")</f>
        <v/>
      </c>
      <c r="BX8" s="21">
        <f>IF(AND(($G8&lt;=BX$7),($H8&gt;=BX$7)),"P","")</f>
        <v/>
      </c>
      <c r="BY8" s="21">
        <f>IF(AND(($G8&lt;=BY$7),($H8&gt;=BY$7)),"P","")</f>
        <v/>
      </c>
      <c r="BZ8" s="21">
        <f>IF(AND(($G8&lt;=BZ$7),($H8&gt;=BZ$7)),"P","")</f>
        <v/>
      </c>
      <c r="CA8" s="21">
        <f>IF(AND(($G8&lt;=CA$7),($H8&gt;=CA$7)),"P","")</f>
        <v/>
      </c>
      <c r="CB8" s="21">
        <f>IF(AND(($G8&lt;=CB$7),($H8&gt;=CB$7)),"P","")</f>
        <v/>
      </c>
      <c r="CC8" s="21">
        <f>IF(AND(($G8&lt;=CC$7),($H8&gt;=CC$7)),"P","")</f>
        <v/>
      </c>
      <c r="CD8" s="21">
        <f>IF(AND(($G8&lt;=CD$7),($H8&gt;=CD$7)),"P","")</f>
        <v/>
      </c>
      <c r="CE8" s="21">
        <f>IF(AND(($G8&lt;=CE$7),($H8&gt;=CE$7)),"P","")</f>
        <v/>
      </c>
      <c r="CF8" s="21">
        <f>IF(AND(($G8&lt;=CF$7),($H8&gt;=CF$7)),"P","")</f>
        <v/>
      </c>
      <c r="CG8" s="21">
        <f>IF(AND(($G8&lt;=CG$7),($H8&gt;=CG$7)),"P","")</f>
        <v/>
      </c>
      <c r="CH8" s="21">
        <f>IF(AND(($G8&lt;=CH$7),($H8&gt;=CH$7)),"P","")</f>
        <v/>
      </c>
      <c r="CI8" s="21">
        <f>IF(AND(($G8&lt;=CI$7),($H8&gt;=CI$7)),"P","")</f>
        <v/>
      </c>
      <c r="CJ8" s="21">
        <f>IF(AND(($G8&lt;=CJ$7),($H8&gt;=CJ$7)),"P","")</f>
        <v/>
      </c>
      <c r="CK8" s="21">
        <f>IF(AND(($G8&lt;=CK$7),($H8&gt;=CK$7)),"P","")</f>
        <v/>
      </c>
      <c r="CL8" s="21">
        <f>IF(AND(($G8&lt;=CL$7),($H8&gt;=CL$7)),"P","")</f>
        <v/>
      </c>
      <c r="CM8" s="21">
        <f>IF(AND(($G8&lt;=CM$7),($H8&gt;=CM$7)),"P","")</f>
        <v/>
      </c>
      <c r="CN8" s="21">
        <f>IF(AND(($G8&lt;=CN$7),($H8&gt;=CN$7)),"P","")</f>
        <v/>
      </c>
      <c r="CO8" s="21">
        <f>IF(AND(($G8&lt;=CO$7),($H8&gt;=CO$7)),"P","")</f>
        <v/>
      </c>
      <c r="CP8" s="21">
        <f>IF(AND(($G8&lt;=CP$7),($H8&gt;=CP$7)),"P","")</f>
        <v/>
      </c>
      <c r="CQ8" s="21">
        <f>IF(AND(($G8&lt;=CQ$7),($H8&gt;=CQ$7)),"P","")</f>
        <v/>
      </c>
      <c r="CR8" s="21">
        <f>IF(AND(($G8&lt;=CR$7),($H8&gt;=CR$7)),"P","")</f>
        <v/>
      </c>
      <c r="CS8" s="21">
        <f>IF(AND(($G8&lt;=CS$7),($H8&gt;=CS$7)),"P","")</f>
        <v/>
      </c>
      <c r="CT8" s="21">
        <f>IF(AND(($G8&lt;=CT$7),($H8&gt;=CT$7)),"P","")</f>
        <v/>
      </c>
      <c r="CU8" s="21">
        <f>IF(AND(($G8&lt;=CU$7),($H8&gt;=CU$7)),"P","")</f>
        <v/>
      </c>
      <c r="CV8" s="21">
        <f>IF(AND(($G8&lt;=CV$7),($H8&gt;=CV$7)),"P","")</f>
        <v/>
      </c>
      <c r="CW8" s="21">
        <f>IF(AND(($G8&lt;=CW$7),($H8&gt;=CW$7)),"P","")</f>
        <v/>
      </c>
      <c r="CX8" s="21">
        <f>IF(AND(($G8&lt;=CX$7),($H8&gt;=CX$7)),"P","")</f>
        <v/>
      </c>
      <c r="CY8" s="21">
        <f>IF(AND(($G8&lt;=CY$7),($H8&gt;=CY$7)),"P","")</f>
        <v/>
      </c>
      <c r="CZ8" s="21">
        <f>IF(AND(($G8&lt;=CZ$7),($H8&gt;=CZ$7)),"P","")</f>
        <v/>
      </c>
      <c r="DA8" s="21">
        <f>IF(AND(($G8&lt;=DA$7),($H8&gt;=DA$7)),"P","")</f>
        <v/>
      </c>
      <c r="DB8" s="21">
        <f>IF(AND(($G8&lt;=DB$7),($H8&gt;=DB$7)),"P","")</f>
        <v/>
      </c>
      <c r="DC8" s="21">
        <f>IF(AND(($G8&lt;=DC$7),($H8&gt;=DC$7)),"P","")</f>
        <v/>
      </c>
      <c r="DD8" s="21">
        <f>IF(AND(($G8&lt;=DD$7),($H8&gt;=DD$7)),"P","")</f>
        <v/>
      </c>
      <c r="DE8" s="21">
        <f>IF(AND(($G8&lt;=DE$7),($H8&gt;=DE$7)),"P","")</f>
        <v/>
      </c>
      <c r="DF8" s="21">
        <f>IF(AND(($G8&lt;=DF$7),($H8&gt;=DF$7)),"P","")</f>
        <v/>
      </c>
      <c r="DG8" s="21">
        <f>IF(AND(($G8&lt;=DG$7),($H8&gt;=DG$7)),"P","")</f>
        <v/>
      </c>
      <c r="DH8" s="21">
        <f>IF(AND(($G8&lt;=DH$7),($H8&gt;=DH$7)),"P","")</f>
        <v/>
      </c>
      <c r="DI8" s="21">
        <f>IF(AND(($G8&lt;=DI$7),($H8&gt;=DI$7)),"P","")</f>
        <v/>
      </c>
      <c r="DJ8" s="21">
        <f>IF(AND(($G8&lt;=DJ$7),($H8&gt;=DJ$7)),"P","")</f>
        <v/>
      </c>
      <c r="DL8" s="75" t="inlineStr">
        <is>
          <t>未開始</t>
        </is>
      </c>
      <c r="DN8" s="75" t="inlineStr">
        <is>
          <t>低い</t>
        </is>
      </c>
    </row>
    <row r="9">
      <c r="B9" s="17" t="inlineStr">
        <is>
          <t>進行中で</t>
        </is>
      </c>
      <c r="C9" s="17" t="inlineStr">
        <is>
          <t>ティッカー</t>
        </is>
      </c>
      <c r="D9" s="4" t="inlineStr">
        <is>
          <t>P1 タスク 1</t>
        </is>
      </c>
      <c r="E9" s="17" t="n"/>
      <c r="F9" s="17" t="n"/>
      <c r="G9" s="109" t="n">
        <v>45747</v>
      </c>
      <c r="H9" s="110" t="n">
        <v>45750</v>
      </c>
      <c r="I9" s="68">
        <f>NETWORKDAYS(G9,H9)</f>
        <v/>
      </c>
      <c r="J9" s="60" t="n"/>
      <c r="K9" s="69" t="n">
        <v>0.33</v>
      </c>
      <c r="L9" s="111" t="n">
        <v>8500</v>
      </c>
      <c r="M9" s="52" t="n">
        <v>32</v>
      </c>
      <c r="N9" s="53" t="n">
        <v>36</v>
      </c>
      <c r="O9" s="24">
        <f>IF(AND(($G9&lt;=O$7),($H9&gt;=O$7)),"T","")</f>
        <v/>
      </c>
      <c r="P9" s="24">
        <f>IF(AND(($G9&lt;=P$7),($H9&gt;=P$7)),"T","")</f>
        <v/>
      </c>
      <c r="Q9" s="24">
        <f>IF(AND(($G9&lt;=Q$7),($H9&gt;=Q$7)),"T","")</f>
        <v/>
      </c>
      <c r="R9" s="24">
        <f>IF(AND(($G9&lt;=R$7),($H9&gt;=R$7)),"T","")</f>
        <v/>
      </c>
      <c r="S9" s="24">
        <f>IF(AND(($G9&lt;=S$7),($H9&gt;=S$7)),"T","")</f>
        <v/>
      </c>
      <c r="T9" s="31">
        <f>IF(AND(($G9&lt;=T$7),($H9&gt;=T$7)),"T","")</f>
        <v/>
      </c>
      <c r="U9" s="31">
        <f>IF(AND(($G9&lt;=U$7),($H9&gt;=U$7)),"T","")</f>
        <v/>
      </c>
      <c r="V9" s="31">
        <f>IF(AND(($G9&lt;=V$7),($H9&gt;=V$7)),"T","")</f>
        <v/>
      </c>
      <c r="W9" s="31">
        <f>IF(AND(($G9&lt;=W$7),($H9&gt;=W$7)),"T","")</f>
        <v/>
      </c>
      <c r="X9" s="31">
        <f>IF(AND(($G9&lt;=X$7),($H9&gt;=X$7)),"T","")</f>
        <v/>
      </c>
      <c r="Y9" s="24">
        <f>IF(AND(($G9&lt;=Y$7),($H9&gt;=Y$7)),"T","")</f>
        <v/>
      </c>
      <c r="Z9" s="24">
        <f>IF(AND(($G9&lt;=Z$7),($H9&gt;=Z$7)),"T","")</f>
        <v/>
      </c>
      <c r="AA9" s="24">
        <f>IF(AND(($G9&lt;=AA$7),($H9&gt;=AA$7)),"T","")</f>
        <v/>
      </c>
      <c r="AB9" s="24">
        <f>IF(AND(($G9&lt;=AB$7),($H9&gt;=AB$7)),"T","")</f>
        <v/>
      </c>
      <c r="AC9" s="24">
        <f>IF(AND(($G9&lt;=AC$7),($H9&gt;=AC$7)),"T","")</f>
        <v/>
      </c>
      <c r="AD9" s="31">
        <f>IF(AND(($G9&lt;=AD$7),($H9&gt;=AD$7)),"T","")</f>
        <v/>
      </c>
      <c r="AE9" s="31">
        <f>IF(AND(($G9&lt;=AE$7),($H9&gt;=AE$7)),"T","")</f>
        <v/>
      </c>
      <c r="AF9" s="31">
        <f>IF(AND(($G9&lt;=AF$7),($H9&gt;=AF$7)),"T","")</f>
        <v/>
      </c>
      <c r="AG9" s="31">
        <f>IF(AND(($G9&lt;=AG$7),($H9&gt;=AG$7)),"T","")</f>
        <v/>
      </c>
      <c r="AH9" s="31">
        <f>IF(AND(($G9&lt;=AH$7),($H9&gt;=AH$7)),"T","")</f>
        <v/>
      </c>
      <c r="AI9" s="24">
        <f>IF(AND(($G9&lt;=AI$7),($H9&gt;=AI$7)),"T","")</f>
        <v/>
      </c>
      <c r="AJ9" s="24">
        <f>IF(AND(($G9&lt;=AJ$7),($H9&gt;=AJ$7)),"T","")</f>
        <v/>
      </c>
      <c r="AK9" s="24">
        <f>IF(AND(($G9&lt;=AK$7),($H9&gt;=AK$7)),"T","")</f>
        <v/>
      </c>
      <c r="AL9" s="24">
        <f>IF(AND(($G9&lt;=AL$7),($H9&gt;=AL$7)),"T","")</f>
        <v/>
      </c>
      <c r="AM9" s="24">
        <f>IF(AND(($G9&lt;=AM$7),($H9&gt;=AM$7)),"T","")</f>
        <v/>
      </c>
      <c r="AN9" s="31">
        <f>IF(AND(($G9&lt;=AN$7),($H9&gt;=AN$7)),"T","")</f>
        <v/>
      </c>
      <c r="AO9" s="31">
        <f>IF(AND(($G9&lt;=AO$7),($H9&gt;=AO$7)),"T","")</f>
        <v/>
      </c>
      <c r="AP9" s="31">
        <f>IF(AND(($G9&lt;=AP$7),($H9&gt;=AP$7)),"T","")</f>
        <v/>
      </c>
      <c r="AQ9" s="31">
        <f>IF(AND(($G9&lt;=AQ$7),($H9&gt;=AQ$7)),"T","")</f>
        <v/>
      </c>
      <c r="AR9" s="31">
        <f>IF(AND(($G9&lt;=AR$7),($H9&gt;=AR$7)),"T","")</f>
        <v/>
      </c>
      <c r="AS9" s="24">
        <f>IF(AND(($G9&lt;=AS$7),($H9&gt;=AS$7)),"T","")</f>
        <v/>
      </c>
      <c r="AT9" s="24">
        <f>IF(AND(($G9&lt;=AT$7),($H9&gt;=AT$7)),"T","")</f>
        <v/>
      </c>
      <c r="AU9" s="24">
        <f>IF(AND(($G9&lt;=AU$7),($H9&gt;=AU$7)),"T","")</f>
        <v/>
      </c>
      <c r="AV9" s="24">
        <f>IF(AND(($G9&lt;=AV$7),($H9&gt;=AV$7)),"T","")</f>
        <v/>
      </c>
      <c r="AW9" s="24">
        <f>IF(AND(($G9&lt;=AW$7),($H9&gt;=AW$7)),"T","")</f>
        <v/>
      </c>
      <c r="AX9" s="31">
        <f>IF(AND(($G9&lt;=AX$7),($H9&gt;=AX$7)),"T","")</f>
        <v/>
      </c>
      <c r="AY9" s="31">
        <f>IF(AND(($G9&lt;=AY$7),($H9&gt;=AY$7)),"T","")</f>
        <v/>
      </c>
      <c r="AZ9" s="31">
        <f>IF(AND(($G9&lt;=AZ$7),($H9&gt;=AZ$7)),"T","")</f>
        <v/>
      </c>
      <c r="BA9" s="31">
        <f>IF(AND(($G9&lt;=BA$7),($H9&gt;=BA$7)),"T","")</f>
        <v/>
      </c>
      <c r="BB9" s="31">
        <f>IF(AND(($G9&lt;=BB$7),($H9&gt;=BB$7)),"T","")</f>
        <v/>
      </c>
      <c r="BC9" s="24">
        <f>IF(AND(($G9&lt;=BC$7),($H9&gt;=BC$7)),"T","")</f>
        <v/>
      </c>
      <c r="BD9" s="24">
        <f>IF(AND(($G9&lt;=BD$7),($H9&gt;=BD$7)),"T","")</f>
        <v/>
      </c>
      <c r="BE9" s="24">
        <f>IF(AND(($G9&lt;=BE$7),($H9&gt;=BE$7)),"T","")</f>
        <v/>
      </c>
      <c r="BF9" s="24">
        <f>IF(AND(($G9&lt;=BF$7),($H9&gt;=BF$7)),"T","")</f>
        <v/>
      </c>
      <c r="BG9" s="24">
        <f>IF(AND(($G9&lt;=BG$7),($H9&gt;=BG$7)),"T","")</f>
        <v/>
      </c>
      <c r="BH9" s="31">
        <f>IF(AND(($G9&lt;=BH$7),($H9&gt;=BH$7)),"T","")</f>
        <v/>
      </c>
      <c r="BI9" s="31">
        <f>IF(AND(($G9&lt;=BI$7),($H9&gt;=BI$7)),"T","")</f>
        <v/>
      </c>
      <c r="BJ9" s="31">
        <f>IF(AND(($G9&lt;=BJ$7),($H9&gt;=BJ$7)),"T","")</f>
        <v/>
      </c>
      <c r="BK9" s="31">
        <f>IF(AND(($G9&lt;=BK$7),($H9&gt;=BK$7)),"T","")</f>
        <v/>
      </c>
      <c r="BL9" s="31">
        <f>IF(AND(($G9&lt;=BL$7),($H9&gt;=BL$7)),"T","")</f>
        <v/>
      </c>
      <c r="BM9" s="24">
        <f>IF(AND(($G9&lt;=BM$7),($H9&gt;=BM$7)),"T","")</f>
        <v/>
      </c>
      <c r="BN9" s="24">
        <f>IF(AND(($G9&lt;=BN$7),($H9&gt;=BN$7)),"T","")</f>
        <v/>
      </c>
      <c r="BO9" s="24">
        <f>IF(AND(($G9&lt;=BO$7),($H9&gt;=BO$7)),"T","")</f>
        <v/>
      </c>
      <c r="BP9" s="24">
        <f>IF(AND(($G9&lt;=BP$7),($H9&gt;=BP$7)),"T","")</f>
        <v/>
      </c>
      <c r="BQ9" s="24">
        <f>IF(AND(($G9&lt;=BQ$7),($H9&gt;=BQ$7)),"T","")</f>
        <v/>
      </c>
      <c r="BR9" s="31">
        <f>IF(AND(($G9&lt;=BR$7),($H9&gt;=BR$7)),"T","")</f>
        <v/>
      </c>
      <c r="BS9" s="31">
        <f>IF(AND(($G9&lt;=BS$7),($H9&gt;=BS$7)),"T","")</f>
        <v/>
      </c>
      <c r="BT9" s="31">
        <f>IF(AND(($G9&lt;=BT$7),($H9&gt;=BT$7)),"T","")</f>
        <v/>
      </c>
      <c r="BU9" s="31">
        <f>IF(AND(($G9&lt;=BU$7),($H9&gt;=BU$7)),"T","")</f>
        <v/>
      </c>
      <c r="BV9" s="31">
        <f>IF(AND(($G9&lt;=BV$7),($H9&gt;=BV$7)),"T","")</f>
        <v/>
      </c>
      <c r="BW9" s="24">
        <f>IF(AND(($G9&lt;=BW$7),($H9&gt;=BW$7)),"T","")</f>
        <v/>
      </c>
      <c r="BX9" s="24">
        <f>IF(AND(($G9&lt;=BX$7),($H9&gt;=BX$7)),"T","")</f>
        <v/>
      </c>
      <c r="BY9" s="24">
        <f>IF(AND(($G9&lt;=BY$7),($H9&gt;=BY$7)),"T","")</f>
        <v/>
      </c>
      <c r="BZ9" s="24">
        <f>IF(AND(($G9&lt;=BZ$7),($H9&gt;=BZ$7)),"T","")</f>
        <v/>
      </c>
      <c r="CA9" s="24">
        <f>IF(AND(($G9&lt;=CA$7),($H9&gt;=CA$7)),"T","")</f>
        <v/>
      </c>
      <c r="CB9" s="31">
        <f>IF(AND(($G9&lt;=CB$7),($H9&gt;=CB$7)),"T","")</f>
        <v/>
      </c>
      <c r="CC9" s="31">
        <f>IF(AND(($G9&lt;=CC$7),($H9&gt;=CC$7)),"T","")</f>
        <v/>
      </c>
      <c r="CD9" s="31">
        <f>IF(AND(($G9&lt;=CD$7),($H9&gt;=CD$7)),"T","")</f>
        <v/>
      </c>
      <c r="CE9" s="31">
        <f>IF(AND(($G9&lt;=CE$7),($H9&gt;=CE$7)),"T","")</f>
        <v/>
      </c>
      <c r="CF9" s="31">
        <f>IF(AND(($G9&lt;=CF$7),($H9&gt;=CF$7)),"T","")</f>
        <v/>
      </c>
      <c r="CG9" s="24">
        <f>IF(AND(($G9&lt;=CG$7),($H9&gt;=CG$7)),"T","")</f>
        <v/>
      </c>
      <c r="CH9" s="24">
        <f>IF(AND(($G9&lt;=CH$7),($H9&gt;=CH$7)),"T","")</f>
        <v/>
      </c>
      <c r="CI9" s="24">
        <f>IF(AND(($G9&lt;=CI$7),($H9&gt;=CI$7)),"T","")</f>
        <v/>
      </c>
      <c r="CJ9" s="24">
        <f>IF(AND(($G9&lt;=CJ$7),($H9&gt;=CJ$7)),"T","")</f>
        <v/>
      </c>
      <c r="CK9" s="24">
        <f>IF(AND(($G9&lt;=CK$7),($H9&gt;=CK$7)),"T","")</f>
        <v/>
      </c>
      <c r="CL9" s="31">
        <f>IF(AND(($G9&lt;=CL$7),($H9&gt;=CL$7)),"T","")</f>
        <v/>
      </c>
      <c r="CM9" s="31">
        <f>IF(AND(($G9&lt;=CM$7),($H9&gt;=CM$7)),"T","")</f>
        <v/>
      </c>
      <c r="CN9" s="31">
        <f>IF(AND(($G9&lt;=CN$7),($H9&gt;=CN$7)),"T","")</f>
        <v/>
      </c>
      <c r="CO9" s="31">
        <f>IF(AND(($G9&lt;=CO$7),($H9&gt;=CO$7)),"T","")</f>
        <v/>
      </c>
      <c r="CP9" s="31">
        <f>IF(AND(($G9&lt;=CP$7),($H9&gt;=CP$7)),"T","")</f>
        <v/>
      </c>
      <c r="CQ9" s="24">
        <f>IF(AND(($G9&lt;=CQ$7),($H9&gt;=CQ$7)),"T","")</f>
        <v/>
      </c>
      <c r="CR9" s="24">
        <f>IF(AND(($G9&lt;=CR$7),($H9&gt;=CR$7)),"T","")</f>
        <v/>
      </c>
      <c r="CS9" s="24">
        <f>IF(AND(($G9&lt;=CS$7),($H9&gt;=CS$7)),"T","")</f>
        <v/>
      </c>
      <c r="CT9" s="24">
        <f>IF(AND(($G9&lt;=CT$7),($H9&gt;=CT$7)),"T","")</f>
        <v/>
      </c>
      <c r="CU9" s="24">
        <f>IF(AND(($G9&lt;=CU$7),($H9&gt;=CU$7)),"T","")</f>
        <v/>
      </c>
      <c r="CV9" s="31">
        <f>IF(AND(($G9&lt;=CV$7),($H9&gt;=CV$7)),"T","")</f>
        <v/>
      </c>
      <c r="CW9" s="31">
        <f>IF(AND(($G9&lt;=CW$7),($H9&gt;=CW$7)),"T","")</f>
        <v/>
      </c>
      <c r="CX9" s="31">
        <f>IF(AND(($G9&lt;=CX$7),($H9&gt;=CX$7)),"T","")</f>
        <v/>
      </c>
      <c r="CY9" s="31">
        <f>IF(AND(($G9&lt;=CY$7),($H9&gt;=CY$7)),"T","")</f>
        <v/>
      </c>
      <c r="CZ9" s="31">
        <f>IF(AND(($G9&lt;=CZ$7),($H9&gt;=CZ$7)),"T","")</f>
        <v/>
      </c>
      <c r="DA9" s="24">
        <f>IF(AND(($G9&lt;=DA$7),($H9&gt;=DA$7)),"T","")</f>
        <v/>
      </c>
      <c r="DB9" s="24">
        <f>IF(AND(($G9&lt;=DB$7),($H9&gt;=DB$7)),"T","")</f>
        <v/>
      </c>
      <c r="DC9" s="24">
        <f>IF(AND(($G9&lt;=DC$7),($H9&gt;=DC$7)),"T","")</f>
        <v/>
      </c>
      <c r="DD9" s="24">
        <f>IF(AND(($G9&lt;=DD$7),($H9&gt;=DD$7)),"T","")</f>
        <v/>
      </c>
      <c r="DE9" s="24">
        <f>IF(AND(($G9&lt;=DE$7),($H9&gt;=DE$7)),"T","")</f>
        <v/>
      </c>
      <c r="DF9" s="31">
        <f>IF(AND(($G9&lt;=DF$7),($H9&gt;=DF$7)),"T","")</f>
        <v/>
      </c>
      <c r="DG9" s="31">
        <f>IF(AND(($G9&lt;=DG$7),($H9&gt;=DG$7)),"T","")</f>
        <v/>
      </c>
      <c r="DH9" s="31">
        <f>IF(AND(($G9&lt;=DH$7),($H9&gt;=DH$7)),"T","")</f>
        <v/>
      </c>
      <c r="DI9" s="31">
        <f>IF(AND(($G9&lt;=DI$7),($H9&gt;=DI$7)),"T","")</f>
        <v/>
      </c>
      <c r="DJ9" s="31">
        <f>IF(AND(($G9&lt;=DJ$7),($H9&gt;=DJ$7)),"T","")</f>
        <v/>
      </c>
      <c r="DL9" s="76" t="inlineStr">
        <is>
          <t>進行中で</t>
        </is>
      </c>
      <c r="DN9" s="76" t="inlineStr">
        <is>
          <t>ティッカー</t>
        </is>
      </c>
    </row>
    <row r="10">
      <c r="B10" s="17" t="inlineStr">
        <is>
          <t>保留中</t>
        </is>
      </c>
      <c r="C10" s="17" t="inlineStr">
        <is>
          <t>ティッカー</t>
        </is>
      </c>
      <c r="D10" s="4" t="inlineStr">
        <is>
          <t>P1 タスク 2</t>
        </is>
      </c>
      <c r="E10" s="17" t="n"/>
      <c r="F10" s="17" t="n"/>
      <c r="G10" s="109" t="n">
        <v>45749</v>
      </c>
      <c r="H10" s="110" t="n">
        <v>45765</v>
      </c>
      <c r="I10" s="68">
        <f>NETWORKDAYS(G10,H10)</f>
        <v/>
      </c>
      <c r="J10" s="60" t="n"/>
      <c r="K10" s="69" t="n">
        <v>1</v>
      </c>
      <c r="L10" s="111" t="n">
        <v>2500</v>
      </c>
      <c r="M10" s="52" t="n">
        <v>104</v>
      </c>
      <c r="N10" s="53" t="n">
        <v>100</v>
      </c>
      <c r="O10" s="24">
        <f>IF(AND(($G10&lt;=O$7),($H10&gt;=O$7)),"T","")</f>
        <v/>
      </c>
      <c r="P10" s="24">
        <f>IF(AND(($G10&lt;=P$7),($H10&gt;=P$7)),"T","")</f>
        <v/>
      </c>
      <c r="Q10" s="24">
        <f>IF(AND(($G10&lt;=Q$7),($H10&gt;=Q$7)),"T","")</f>
        <v/>
      </c>
      <c r="R10" s="24">
        <f>IF(AND(($G10&lt;=R$7),($H10&gt;=R$7)),"T","")</f>
        <v/>
      </c>
      <c r="S10" s="24">
        <f>IF(AND(($G10&lt;=S$7),($H10&gt;=S$7)),"T","")</f>
        <v/>
      </c>
      <c r="T10" s="31">
        <f>IF(AND(($G10&lt;=T$7),($H10&gt;=T$7)),"T","")</f>
        <v/>
      </c>
      <c r="U10" s="31">
        <f>IF(AND(($G10&lt;=U$7),($H10&gt;=U$7)),"T","")</f>
        <v/>
      </c>
      <c r="V10" s="31">
        <f>IF(AND(($G10&lt;=V$7),($H10&gt;=V$7)),"T","")</f>
        <v/>
      </c>
      <c r="W10" s="31">
        <f>IF(AND(($G10&lt;=W$7),($H10&gt;=W$7)),"T","")</f>
        <v/>
      </c>
      <c r="X10" s="31">
        <f>IF(AND(($G10&lt;=X$7),($H10&gt;=X$7)),"T","")</f>
        <v/>
      </c>
      <c r="Y10" s="24">
        <f>IF(AND(($G10&lt;=Y$7),($H10&gt;=Y$7)),"T","")</f>
        <v/>
      </c>
      <c r="Z10" s="24">
        <f>IF(AND(($G10&lt;=Z$7),($H10&gt;=Z$7)),"T","")</f>
        <v/>
      </c>
      <c r="AA10" s="24">
        <f>IF(AND(($G10&lt;=AA$7),($H10&gt;=AA$7)),"T","")</f>
        <v/>
      </c>
      <c r="AB10" s="24">
        <f>IF(AND(($G10&lt;=AB$7),($H10&gt;=AB$7)),"T","")</f>
        <v/>
      </c>
      <c r="AC10" s="24">
        <f>IF(AND(($G10&lt;=AC$7),($H10&gt;=AC$7)),"T","")</f>
        <v/>
      </c>
      <c r="AD10" s="31">
        <f>IF(AND(($G10&lt;=AD$7),($H10&gt;=AD$7)),"T","")</f>
        <v/>
      </c>
      <c r="AE10" s="31">
        <f>IF(AND(($G10&lt;=AE$7),($H10&gt;=AE$7)),"T","")</f>
        <v/>
      </c>
      <c r="AF10" s="31">
        <f>IF(AND(($G10&lt;=AF$7),($H10&gt;=AF$7)),"T","")</f>
        <v/>
      </c>
      <c r="AG10" s="31">
        <f>IF(AND(($G10&lt;=AG$7),($H10&gt;=AG$7)),"T","")</f>
        <v/>
      </c>
      <c r="AH10" s="31">
        <f>IF(AND(($G10&lt;=AH$7),($H10&gt;=AH$7)),"T","")</f>
        <v/>
      </c>
      <c r="AI10" s="24">
        <f>IF(AND(($G10&lt;=AI$7),($H10&gt;=AI$7)),"T","")</f>
        <v/>
      </c>
      <c r="AJ10" s="24">
        <f>IF(AND(($G10&lt;=AJ$7),($H10&gt;=AJ$7)),"T","")</f>
        <v/>
      </c>
      <c r="AK10" s="24">
        <f>IF(AND(($G10&lt;=AK$7),($H10&gt;=AK$7)),"T","")</f>
        <v/>
      </c>
      <c r="AL10" s="24">
        <f>IF(AND(($G10&lt;=AL$7),($H10&gt;=AL$7)),"T","")</f>
        <v/>
      </c>
      <c r="AM10" s="24">
        <f>IF(AND(($G10&lt;=AM$7),($H10&gt;=AM$7)),"T","")</f>
        <v/>
      </c>
      <c r="AN10" s="31">
        <f>IF(AND(($G10&lt;=AN$7),($H10&gt;=AN$7)),"T","")</f>
        <v/>
      </c>
      <c r="AO10" s="31">
        <f>IF(AND(($G10&lt;=AO$7),($H10&gt;=AO$7)),"T","")</f>
        <v/>
      </c>
      <c r="AP10" s="31">
        <f>IF(AND(($G10&lt;=AP$7),($H10&gt;=AP$7)),"T","")</f>
        <v/>
      </c>
      <c r="AQ10" s="31">
        <f>IF(AND(($G10&lt;=AQ$7),($H10&gt;=AQ$7)),"T","")</f>
        <v/>
      </c>
      <c r="AR10" s="31">
        <f>IF(AND(($G10&lt;=AR$7),($H10&gt;=AR$7)),"T","")</f>
        <v/>
      </c>
      <c r="AS10" s="24">
        <f>IF(AND(($G10&lt;=AS$7),($H10&gt;=AS$7)),"T","")</f>
        <v/>
      </c>
      <c r="AT10" s="24">
        <f>IF(AND(($G10&lt;=AT$7),($H10&gt;=AT$7)),"T","")</f>
        <v/>
      </c>
      <c r="AU10" s="24">
        <f>IF(AND(($G10&lt;=AU$7),($H10&gt;=AU$7)),"T","")</f>
        <v/>
      </c>
      <c r="AV10" s="24">
        <f>IF(AND(($G10&lt;=AV$7),($H10&gt;=AV$7)),"T","")</f>
        <v/>
      </c>
      <c r="AW10" s="24">
        <f>IF(AND(($G10&lt;=AW$7),($H10&gt;=AW$7)),"T","")</f>
        <v/>
      </c>
      <c r="AX10" s="31">
        <f>IF(AND(($G10&lt;=AX$7),($H10&gt;=AX$7)),"T","")</f>
        <v/>
      </c>
      <c r="AY10" s="31">
        <f>IF(AND(($G10&lt;=AY$7),($H10&gt;=AY$7)),"T","")</f>
        <v/>
      </c>
      <c r="AZ10" s="31">
        <f>IF(AND(($G10&lt;=AZ$7),($H10&gt;=AZ$7)),"T","")</f>
        <v/>
      </c>
      <c r="BA10" s="31">
        <f>IF(AND(($G10&lt;=BA$7),($H10&gt;=BA$7)),"T","")</f>
        <v/>
      </c>
      <c r="BB10" s="31">
        <f>IF(AND(($G10&lt;=BB$7),($H10&gt;=BB$7)),"T","")</f>
        <v/>
      </c>
      <c r="BC10" s="24">
        <f>IF(AND(($G10&lt;=BC$7),($H10&gt;=BC$7)),"T","")</f>
        <v/>
      </c>
      <c r="BD10" s="24">
        <f>IF(AND(($G10&lt;=BD$7),($H10&gt;=BD$7)),"T","")</f>
        <v/>
      </c>
      <c r="BE10" s="24">
        <f>IF(AND(($G10&lt;=BE$7),($H10&gt;=BE$7)),"T","")</f>
        <v/>
      </c>
      <c r="BF10" s="24">
        <f>IF(AND(($G10&lt;=BF$7),($H10&gt;=BF$7)),"T","")</f>
        <v/>
      </c>
      <c r="BG10" s="24">
        <f>IF(AND(($G10&lt;=BG$7),($H10&gt;=BG$7)),"T","")</f>
        <v/>
      </c>
      <c r="BH10" s="31">
        <f>IF(AND(($G10&lt;=BH$7),($H10&gt;=BH$7)),"T","")</f>
        <v/>
      </c>
      <c r="BI10" s="31">
        <f>IF(AND(($G10&lt;=BI$7),($H10&gt;=BI$7)),"T","")</f>
        <v/>
      </c>
      <c r="BJ10" s="31">
        <f>IF(AND(($G10&lt;=BJ$7),($H10&gt;=BJ$7)),"T","")</f>
        <v/>
      </c>
      <c r="BK10" s="31">
        <f>IF(AND(($G10&lt;=BK$7),($H10&gt;=BK$7)),"T","")</f>
        <v/>
      </c>
      <c r="BL10" s="31">
        <f>IF(AND(($G10&lt;=BL$7),($H10&gt;=BL$7)),"T","")</f>
        <v/>
      </c>
      <c r="BM10" s="24">
        <f>IF(AND(($G10&lt;=BM$7),($H10&gt;=BM$7)),"T","")</f>
        <v/>
      </c>
      <c r="BN10" s="24">
        <f>IF(AND(($G10&lt;=BN$7),($H10&gt;=BN$7)),"T","")</f>
        <v/>
      </c>
      <c r="BO10" s="24">
        <f>IF(AND(($G10&lt;=BO$7),($H10&gt;=BO$7)),"T","")</f>
        <v/>
      </c>
      <c r="BP10" s="24">
        <f>IF(AND(($G10&lt;=BP$7),($H10&gt;=BP$7)),"T","")</f>
        <v/>
      </c>
      <c r="BQ10" s="24">
        <f>IF(AND(($G10&lt;=BQ$7),($H10&gt;=BQ$7)),"T","")</f>
        <v/>
      </c>
      <c r="BR10" s="31">
        <f>IF(AND(($G10&lt;=BR$7),($H10&gt;=BR$7)),"T","")</f>
        <v/>
      </c>
      <c r="BS10" s="31">
        <f>IF(AND(($G10&lt;=BS$7),($H10&gt;=BS$7)),"T","")</f>
        <v/>
      </c>
      <c r="BT10" s="31">
        <f>IF(AND(($G10&lt;=BT$7),($H10&gt;=BT$7)),"T","")</f>
        <v/>
      </c>
      <c r="BU10" s="31">
        <f>IF(AND(($G10&lt;=BU$7),($H10&gt;=BU$7)),"T","")</f>
        <v/>
      </c>
      <c r="BV10" s="31">
        <f>IF(AND(($G10&lt;=BV$7),($H10&gt;=BV$7)),"T","")</f>
        <v/>
      </c>
      <c r="BW10" s="24">
        <f>IF(AND(($G10&lt;=BW$7),($H10&gt;=BW$7)),"T","")</f>
        <v/>
      </c>
      <c r="BX10" s="24">
        <f>IF(AND(($G10&lt;=BX$7),($H10&gt;=BX$7)),"T","")</f>
        <v/>
      </c>
      <c r="BY10" s="24">
        <f>IF(AND(($G10&lt;=BY$7),($H10&gt;=BY$7)),"T","")</f>
        <v/>
      </c>
      <c r="BZ10" s="24">
        <f>IF(AND(($G10&lt;=BZ$7),($H10&gt;=BZ$7)),"T","")</f>
        <v/>
      </c>
      <c r="CA10" s="24">
        <f>IF(AND(($G10&lt;=CA$7),($H10&gt;=CA$7)),"T","")</f>
        <v/>
      </c>
      <c r="CB10" s="31">
        <f>IF(AND(($G10&lt;=CB$7),($H10&gt;=CB$7)),"T","")</f>
        <v/>
      </c>
      <c r="CC10" s="31">
        <f>IF(AND(($G10&lt;=CC$7),($H10&gt;=CC$7)),"T","")</f>
        <v/>
      </c>
      <c r="CD10" s="31">
        <f>IF(AND(($G10&lt;=CD$7),($H10&gt;=CD$7)),"T","")</f>
        <v/>
      </c>
      <c r="CE10" s="31">
        <f>IF(AND(($G10&lt;=CE$7),($H10&gt;=CE$7)),"T","")</f>
        <v/>
      </c>
      <c r="CF10" s="31">
        <f>IF(AND(($G10&lt;=CF$7),($H10&gt;=CF$7)),"T","")</f>
        <v/>
      </c>
      <c r="CG10" s="24">
        <f>IF(AND(($G10&lt;=CG$7),($H10&gt;=CG$7)),"T","")</f>
        <v/>
      </c>
      <c r="CH10" s="24">
        <f>IF(AND(($G10&lt;=CH$7),($H10&gt;=CH$7)),"T","")</f>
        <v/>
      </c>
      <c r="CI10" s="24">
        <f>IF(AND(($G10&lt;=CI$7),($H10&gt;=CI$7)),"T","")</f>
        <v/>
      </c>
      <c r="CJ10" s="24">
        <f>IF(AND(($G10&lt;=CJ$7),($H10&gt;=CJ$7)),"T","")</f>
        <v/>
      </c>
      <c r="CK10" s="24">
        <f>IF(AND(($G10&lt;=CK$7),($H10&gt;=CK$7)),"T","")</f>
        <v/>
      </c>
      <c r="CL10" s="31">
        <f>IF(AND(($G10&lt;=CL$7),($H10&gt;=CL$7)),"T","")</f>
        <v/>
      </c>
      <c r="CM10" s="31">
        <f>IF(AND(($G10&lt;=CM$7),($H10&gt;=CM$7)),"T","")</f>
        <v/>
      </c>
      <c r="CN10" s="31">
        <f>IF(AND(($G10&lt;=CN$7),($H10&gt;=CN$7)),"T","")</f>
        <v/>
      </c>
      <c r="CO10" s="31">
        <f>IF(AND(($G10&lt;=CO$7),($H10&gt;=CO$7)),"T","")</f>
        <v/>
      </c>
      <c r="CP10" s="31">
        <f>IF(AND(($G10&lt;=CP$7),($H10&gt;=CP$7)),"T","")</f>
        <v/>
      </c>
      <c r="CQ10" s="24">
        <f>IF(AND(($G10&lt;=CQ$7),($H10&gt;=CQ$7)),"T","")</f>
        <v/>
      </c>
      <c r="CR10" s="24">
        <f>IF(AND(($G10&lt;=CR$7),($H10&gt;=CR$7)),"T","")</f>
        <v/>
      </c>
      <c r="CS10" s="24">
        <f>IF(AND(($G10&lt;=CS$7),($H10&gt;=CS$7)),"T","")</f>
        <v/>
      </c>
      <c r="CT10" s="24">
        <f>IF(AND(($G10&lt;=CT$7),($H10&gt;=CT$7)),"T","")</f>
        <v/>
      </c>
      <c r="CU10" s="24">
        <f>IF(AND(($G10&lt;=CU$7),($H10&gt;=CU$7)),"T","")</f>
        <v/>
      </c>
      <c r="CV10" s="31">
        <f>IF(AND(($G10&lt;=CV$7),($H10&gt;=CV$7)),"T","")</f>
        <v/>
      </c>
      <c r="CW10" s="31">
        <f>IF(AND(($G10&lt;=CW$7),($H10&gt;=CW$7)),"T","")</f>
        <v/>
      </c>
      <c r="CX10" s="31">
        <f>IF(AND(($G10&lt;=CX$7),($H10&gt;=CX$7)),"T","")</f>
        <v/>
      </c>
      <c r="CY10" s="31">
        <f>IF(AND(($G10&lt;=CY$7),($H10&gt;=CY$7)),"T","")</f>
        <v/>
      </c>
      <c r="CZ10" s="31">
        <f>IF(AND(($G10&lt;=CZ$7),($H10&gt;=CZ$7)),"T","")</f>
        <v/>
      </c>
      <c r="DA10" s="24">
        <f>IF(AND(($G10&lt;=DA$7),($H10&gt;=DA$7)),"T","")</f>
        <v/>
      </c>
      <c r="DB10" s="24">
        <f>IF(AND(($G10&lt;=DB$7),($H10&gt;=DB$7)),"T","")</f>
        <v/>
      </c>
      <c r="DC10" s="24">
        <f>IF(AND(($G10&lt;=DC$7),($H10&gt;=DC$7)),"T","")</f>
        <v/>
      </c>
      <c r="DD10" s="24">
        <f>IF(AND(($G10&lt;=DD$7),($H10&gt;=DD$7)),"T","")</f>
        <v/>
      </c>
      <c r="DE10" s="24">
        <f>IF(AND(($G10&lt;=DE$7),($H10&gt;=DE$7)),"T","")</f>
        <v/>
      </c>
      <c r="DF10" s="31">
        <f>IF(AND(($G10&lt;=DF$7),($H10&gt;=DF$7)),"T","")</f>
        <v/>
      </c>
      <c r="DG10" s="31">
        <f>IF(AND(($G10&lt;=DG$7),($H10&gt;=DG$7)),"T","")</f>
        <v/>
      </c>
      <c r="DH10" s="31">
        <f>IF(AND(($G10&lt;=DH$7),($H10&gt;=DH$7)),"T","")</f>
        <v/>
      </c>
      <c r="DI10" s="31">
        <f>IF(AND(($G10&lt;=DI$7),($H10&gt;=DI$7)),"T","")</f>
        <v/>
      </c>
      <c r="DJ10" s="31">
        <f>IF(AND(($G10&lt;=DJ$7),($H10&gt;=DJ$7)),"T","")</f>
        <v/>
      </c>
      <c r="DL10" s="76" t="inlineStr">
        <is>
          <t>完成</t>
        </is>
      </c>
      <c r="DN10" s="76" t="inlineStr">
        <is>
          <t>高い</t>
        </is>
      </c>
    </row>
    <row r="11">
      <c r="B11" s="17" t="inlineStr">
        <is>
          <t>遅れた</t>
        </is>
      </c>
      <c r="C11" s="17" t="inlineStr">
        <is>
          <t>高い</t>
        </is>
      </c>
      <c r="D11" s="4" t="inlineStr">
        <is>
          <t>P1 タスク 3</t>
        </is>
      </c>
      <c r="E11" s="17" t="n"/>
      <c r="F11" s="17" t="n"/>
      <c r="G11" s="109" t="n">
        <v>45760</v>
      </c>
      <c r="H11" s="110" t="n">
        <v>45765</v>
      </c>
      <c r="I11" s="68">
        <f>NETWORKDAYS(G11,H11)</f>
        <v/>
      </c>
      <c r="J11" s="60" t="n"/>
      <c r="K11" s="69" t="n">
        <v>0.9</v>
      </c>
      <c r="L11" s="111" t="n">
        <v>3200</v>
      </c>
      <c r="M11" s="52" t="n">
        <v>40</v>
      </c>
      <c r="N11" s="53" t="n">
        <v>40</v>
      </c>
      <c r="O11" s="24">
        <f>IF(AND(($G11&lt;=O$7),($H11&gt;=O$7)),"T","")</f>
        <v/>
      </c>
      <c r="P11" s="24">
        <f>IF(AND(($G11&lt;=P$7),($H11&gt;=P$7)),"T","")</f>
        <v/>
      </c>
      <c r="Q11" s="24">
        <f>IF(AND(($G11&lt;=Q$7),($H11&gt;=Q$7)),"T","")</f>
        <v/>
      </c>
      <c r="R11" s="24">
        <f>IF(AND(($G11&lt;=R$7),($H11&gt;=R$7)),"T","")</f>
        <v/>
      </c>
      <c r="S11" s="24">
        <f>IF(AND(($G11&lt;=S$7),($H11&gt;=S$7)),"T","")</f>
        <v/>
      </c>
      <c r="T11" s="31">
        <f>IF(AND(($G11&lt;=T$7),($H11&gt;=T$7)),"T","")</f>
        <v/>
      </c>
      <c r="U11" s="31">
        <f>IF(AND(($G11&lt;=U$7),($H11&gt;=U$7)),"T","")</f>
        <v/>
      </c>
      <c r="V11" s="31">
        <f>IF(AND(($G11&lt;=V$7),($H11&gt;=V$7)),"T","")</f>
        <v/>
      </c>
      <c r="W11" s="31">
        <f>IF(AND(($G11&lt;=W$7),($H11&gt;=W$7)),"T","")</f>
        <v/>
      </c>
      <c r="X11" s="31">
        <f>IF(AND(($G11&lt;=X$7),($H11&gt;=X$7)),"T","")</f>
        <v/>
      </c>
      <c r="Y11" s="24">
        <f>IF(AND(($G11&lt;=Y$7),($H11&gt;=Y$7)),"T","")</f>
        <v/>
      </c>
      <c r="Z11" s="24">
        <f>IF(AND(($G11&lt;=Z$7),($H11&gt;=Z$7)),"T","")</f>
        <v/>
      </c>
      <c r="AA11" s="24">
        <f>IF(AND(($G11&lt;=AA$7),($H11&gt;=AA$7)),"T","")</f>
        <v/>
      </c>
      <c r="AB11" s="24">
        <f>IF(AND(($G11&lt;=AB$7),($H11&gt;=AB$7)),"T","")</f>
        <v/>
      </c>
      <c r="AC11" s="24">
        <f>IF(AND(($G11&lt;=AC$7),($H11&gt;=AC$7)),"T","")</f>
        <v/>
      </c>
      <c r="AD11" s="31">
        <f>IF(AND(($G11&lt;=AD$7),($H11&gt;=AD$7)),"T","")</f>
        <v/>
      </c>
      <c r="AE11" s="31">
        <f>IF(AND(($G11&lt;=AE$7),($H11&gt;=AE$7)),"T","")</f>
        <v/>
      </c>
      <c r="AF11" s="31">
        <f>IF(AND(($G11&lt;=AF$7),($H11&gt;=AF$7)),"T","")</f>
        <v/>
      </c>
      <c r="AG11" s="31">
        <f>IF(AND(($G11&lt;=AG$7),($H11&gt;=AG$7)),"T","")</f>
        <v/>
      </c>
      <c r="AH11" s="31">
        <f>IF(AND(($G11&lt;=AH$7),($H11&gt;=AH$7)),"T","")</f>
        <v/>
      </c>
      <c r="AI11" s="24">
        <f>IF(AND(($G11&lt;=AI$7),($H11&gt;=AI$7)),"T","")</f>
        <v/>
      </c>
      <c r="AJ11" s="24">
        <f>IF(AND(($G11&lt;=AJ$7),($H11&gt;=AJ$7)),"T","")</f>
        <v/>
      </c>
      <c r="AK11" s="24">
        <f>IF(AND(($G11&lt;=AK$7),($H11&gt;=AK$7)),"T","")</f>
        <v/>
      </c>
      <c r="AL11" s="24">
        <f>IF(AND(($G11&lt;=AL$7),($H11&gt;=AL$7)),"T","")</f>
        <v/>
      </c>
      <c r="AM11" s="24">
        <f>IF(AND(($G11&lt;=AM$7),($H11&gt;=AM$7)),"T","")</f>
        <v/>
      </c>
      <c r="AN11" s="31">
        <f>IF(AND(($G11&lt;=AN$7),($H11&gt;=AN$7)),"T","")</f>
        <v/>
      </c>
      <c r="AO11" s="31">
        <f>IF(AND(($G11&lt;=AO$7),($H11&gt;=AO$7)),"T","")</f>
        <v/>
      </c>
      <c r="AP11" s="31">
        <f>IF(AND(($G11&lt;=AP$7),($H11&gt;=AP$7)),"T","")</f>
        <v/>
      </c>
      <c r="AQ11" s="31">
        <f>IF(AND(($G11&lt;=AQ$7),($H11&gt;=AQ$7)),"T","")</f>
        <v/>
      </c>
      <c r="AR11" s="31">
        <f>IF(AND(($G11&lt;=AR$7),($H11&gt;=AR$7)),"T","")</f>
        <v/>
      </c>
      <c r="AS11" s="24">
        <f>IF(AND(($G11&lt;=AS$7),($H11&gt;=AS$7)),"T","")</f>
        <v/>
      </c>
      <c r="AT11" s="24">
        <f>IF(AND(($G11&lt;=AT$7),($H11&gt;=AT$7)),"T","")</f>
        <v/>
      </c>
      <c r="AU11" s="24">
        <f>IF(AND(($G11&lt;=AU$7),($H11&gt;=AU$7)),"T","")</f>
        <v/>
      </c>
      <c r="AV11" s="24">
        <f>IF(AND(($G11&lt;=AV$7),($H11&gt;=AV$7)),"T","")</f>
        <v/>
      </c>
      <c r="AW11" s="24">
        <f>IF(AND(($G11&lt;=AW$7),($H11&gt;=AW$7)),"T","")</f>
        <v/>
      </c>
      <c r="AX11" s="31">
        <f>IF(AND(($G11&lt;=AX$7),($H11&gt;=AX$7)),"T","")</f>
        <v/>
      </c>
      <c r="AY11" s="31">
        <f>IF(AND(($G11&lt;=AY$7),($H11&gt;=AY$7)),"T","")</f>
        <v/>
      </c>
      <c r="AZ11" s="31">
        <f>IF(AND(($G11&lt;=AZ$7),($H11&gt;=AZ$7)),"T","")</f>
        <v/>
      </c>
      <c r="BA11" s="31">
        <f>IF(AND(($G11&lt;=BA$7),($H11&gt;=BA$7)),"T","")</f>
        <v/>
      </c>
      <c r="BB11" s="31">
        <f>IF(AND(($G11&lt;=BB$7),($H11&gt;=BB$7)),"T","")</f>
        <v/>
      </c>
      <c r="BC11" s="24">
        <f>IF(AND(($G11&lt;=BC$7),($H11&gt;=BC$7)),"T","")</f>
        <v/>
      </c>
      <c r="BD11" s="24">
        <f>IF(AND(($G11&lt;=BD$7),($H11&gt;=BD$7)),"T","")</f>
        <v/>
      </c>
      <c r="BE11" s="24">
        <f>IF(AND(($G11&lt;=BE$7),($H11&gt;=BE$7)),"T","")</f>
        <v/>
      </c>
      <c r="BF11" s="24">
        <f>IF(AND(($G11&lt;=BF$7),($H11&gt;=BF$7)),"T","")</f>
        <v/>
      </c>
      <c r="BG11" s="24">
        <f>IF(AND(($G11&lt;=BG$7),($H11&gt;=BG$7)),"T","")</f>
        <v/>
      </c>
      <c r="BH11" s="31">
        <f>IF(AND(($G11&lt;=BH$7),($H11&gt;=BH$7)),"T","")</f>
        <v/>
      </c>
      <c r="BI11" s="31">
        <f>IF(AND(($G11&lt;=BI$7),($H11&gt;=BI$7)),"T","")</f>
        <v/>
      </c>
      <c r="BJ11" s="31">
        <f>IF(AND(($G11&lt;=BJ$7),($H11&gt;=BJ$7)),"T","")</f>
        <v/>
      </c>
      <c r="BK11" s="31">
        <f>IF(AND(($G11&lt;=BK$7),($H11&gt;=BK$7)),"T","")</f>
        <v/>
      </c>
      <c r="BL11" s="31">
        <f>IF(AND(($G11&lt;=BL$7),($H11&gt;=BL$7)),"T","")</f>
        <v/>
      </c>
      <c r="BM11" s="24">
        <f>IF(AND(($G11&lt;=BM$7),($H11&gt;=BM$7)),"T","")</f>
        <v/>
      </c>
      <c r="BN11" s="24">
        <f>IF(AND(($G11&lt;=BN$7),($H11&gt;=BN$7)),"T","")</f>
        <v/>
      </c>
      <c r="BO11" s="24">
        <f>IF(AND(($G11&lt;=BO$7),($H11&gt;=BO$7)),"T","")</f>
        <v/>
      </c>
      <c r="BP11" s="24">
        <f>IF(AND(($G11&lt;=BP$7),($H11&gt;=BP$7)),"T","")</f>
        <v/>
      </c>
      <c r="BQ11" s="24">
        <f>IF(AND(($G11&lt;=BQ$7),($H11&gt;=BQ$7)),"T","")</f>
        <v/>
      </c>
      <c r="BR11" s="31">
        <f>IF(AND(($G11&lt;=BR$7),($H11&gt;=BR$7)),"T","")</f>
        <v/>
      </c>
      <c r="BS11" s="31">
        <f>IF(AND(($G11&lt;=BS$7),($H11&gt;=BS$7)),"T","")</f>
        <v/>
      </c>
      <c r="BT11" s="31">
        <f>IF(AND(($G11&lt;=BT$7),($H11&gt;=BT$7)),"T","")</f>
        <v/>
      </c>
      <c r="BU11" s="31">
        <f>IF(AND(($G11&lt;=BU$7),($H11&gt;=BU$7)),"T","")</f>
        <v/>
      </c>
      <c r="BV11" s="31">
        <f>IF(AND(($G11&lt;=BV$7),($H11&gt;=BV$7)),"T","")</f>
        <v/>
      </c>
      <c r="BW11" s="24">
        <f>IF(AND(($G11&lt;=BW$7),($H11&gt;=BW$7)),"T","")</f>
        <v/>
      </c>
      <c r="BX11" s="24">
        <f>IF(AND(($G11&lt;=BX$7),($H11&gt;=BX$7)),"T","")</f>
        <v/>
      </c>
      <c r="BY11" s="24">
        <f>IF(AND(($G11&lt;=BY$7),($H11&gt;=BY$7)),"T","")</f>
        <v/>
      </c>
      <c r="BZ11" s="24">
        <f>IF(AND(($G11&lt;=BZ$7),($H11&gt;=BZ$7)),"T","")</f>
        <v/>
      </c>
      <c r="CA11" s="24">
        <f>IF(AND(($G11&lt;=CA$7),($H11&gt;=CA$7)),"T","")</f>
        <v/>
      </c>
      <c r="CB11" s="31">
        <f>IF(AND(($G11&lt;=CB$7),($H11&gt;=CB$7)),"T","")</f>
        <v/>
      </c>
      <c r="CC11" s="31">
        <f>IF(AND(($G11&lt;=CC$7),($H11&gt;=CC$7)),"T","")</f>
        <v/>
      </c>
      <c r="CD11" s="31">
        <f>IF(AND(($G11&lt;=CD$7),($H11&gt;=CD$7)),"T","")</f>
        <v/>
      </c>
      <c r="CE11" s="31">
        <f>IF(AND(($G11&lt;=CE$7),($H11&gt;=CE$7)),"T","")</f>
        <v/>
      </c>
      <c r="CF11" s="31">
        <f>IF(AND(($G11&lt;=CF$7),($H11&gt;=CF$7)),"T","")</f>
        <v/>
      </c>
      <c r="CG11" s="24">
        <f>IF(AND(($G11&lt;=CG$7),($H11&gt;=CG$7)),"T","")</f>
        <v/>
      </c>
      <c r="CH11" s="24">
        <f>IF(AND(($G11&lt;=CH$7),($H11&gt;=CH$7)),"T","")</f>
        <v/>
      </c>
      <c r="CI11" s="24">
        <f>IF(AND(($G11&lt;=CI$7),($H11&gt;=CI$7)),"T","")</f>
        <v/>
      </c>
      <c r="CJ11" s="24">
        <f>IF(AND(($G11&lt;=CJ$7),($H11&gt;=CJ$7)),"T","")</f>
        <v/>
      </c>
      <c r="CK11" s="24">
        <f>IF(AND(($G11&lt;=CK$7),($H11&gt;=CK$7)),"T","")</f>
        <v/>
      </c>
      <c r="CL11" s="31">
        <f>IF(AND(($G11&lt;=CL$7),($H11&gt;=CL$7)),"T","")</f>
        <v/>
      </c>
      <c r="CM11" s="31">
        <f>IF(AND(($G11&lt;=CM$7),($H11&gt;=CM$7)),"T","")</f>
        <v/>
      </c>
      <c r="CN11" s="31">
        <f>IF(AND(($G11&lt;=CN$7),($H11&gt;=CN$7)),"T","")</f>
        <v/>
      </c>
      <c r="CO11" s="31">
        <f>IF(AND(($G11&lt;=CO$7),($H11&gt;=CO$7)),"T","")</f>
        <v/>
      </c>
      <c r="CP11" s="31">
        <f>IF(AND(($G11&lt;=CP$7),($H11&gt;=CP$7)),"T","")</f>
        <v/>
      </c>
      <c r="CQ11" s="24">
        <f>IF(AND(($G11&lt;=CQ$7),($H11&gt;=CQ$7)),"T","")</f>
        <v/>
      </c>
      <c r="CR11" s="24">
        <f>IF(AND(($G11&lt;=CR$7),($H11&gt;=CR$7)),"T","")</f>
        <v/>
      </c>
      <c r="CS11" s="24">
        <f>IF(AND(($G11&lt;=CS$7),($H11&gt;=CS$7)),"T","")</f>
        <v/>
      </c>
      <c r="CT11" s="24">
        <f>IF(AND(($G11&lt;=CT$7),($H11&gt;=CT$7)),"T","")</f>
        <v/>
      </c>
      <c r="CU11" s="24">
        <f>IF(AND(($G11&lt;=CU$7),($H11&gt;=CU$7)),"T","")</f>
        <v/>
      </c>
      <c r="CV11" s="31">
        <f>IF(AND(($G11&lt;=CV$7),($H11&gt;=CV$7)),"T","")</f>
        <v/>
      </c>
      <c r="CW11" s="31">
        <f>IF(AND(($G11&lt;=CW$7),($H11&gt;=CW$7)),"T","")</f>
        <v/>
      </c>
      <c r="CX11" s="31">
        <f>IF(AND(($G11&lt;=CX$7),($H11&gt;=CX$7)),"T","")</f>
        <v/>
      </c>
      <c r="CY11" s="31">
        <f>IF(AND(($G11&lt;=CY$7),($H11&gt;=CY$7)),"T","")</f>
        <v/>
      </c>
      <c r="CZ11" s="31">
        <f>IF(AND(($G11&lt;=CZ$7),($H11&gt;=CZ$7)),"T","")</f>
        <v/>
      </c>
      <c r="DA11" s="24">
        <f>IF(AND(($G11&lt;=DA$7),($H11&gt;=DA$7)),"T","")</f>
        <v/>
      </c>
      <c r="DB11" s="24">
        <f>IF(AND(($G11&lt;=DB$7),($H11&gt;=DB$7)),"T","")</f>
        <v/>
      </c>
      <c r="DC11" s="24">
        <f>IF(AND(($G11&lt;=DC$7),($H11&gt;=DC$7)),"T","")</f>
        <v/>
      </c>
      <c r="DD11" s="24">
        <f>IF(AND(($G11&lt;=DD$7),($H11&gt;=DD$7)),"T","")</f>
        <v/>
      </c>
      <c r="DE11" s="24">
        <f>IF(AND(($G11&lt;=DE$7),($H11&gt;=DE$7)),"T","")</f>
        <v/>
      </c>
      <c r="DF11" s="31">
        <f>IF(AND(($G11&lt;=DF$7),($H11&gt;=DF$7)),"T","")</f>
        <v/>
      </c>
      <c r="DG11" s="31">
        <f>IF(AND(($G11&lt;=DG$7),($H11&gt;=DG$7)),"T","")</f>
        <v/>
      </c>
      <c r="DH11" s="31">
        <f>IF(AND(($G11&lt;=DH$7),($H11&gt;=DH$7)),"T","")</f>
        <v/>
      </c>
      <c r="DI11" s="31">
        <f>IF(AND(($G11&lt;=DI$7),($H11&gt;=DI$7)),"T","")</f>
        <v/>
      </c>
      <c r="DJ11" s="31">
        <f>IF(AND(($G11&lt;=DJ$7),($H11&gt;=DJ$7)),"T","")</f>
        <v/>
      </c>
      <c r="DL11" s="77" t="inlineStr">
        <is>
          <t>保留中</t>
        </is>
      </c>
      <c r="DN11" s="77" t="n"/>
    </row>
    <row r="12">
      <c r="B12" s="17" t="inlineStr">
        <is>
          <t>レビューが必要</t>
        </is>
      </c>
      <c r="C12" s="17" t="inlineStr">
        <is>
          <t>低い</t>
        </is>
      </c>
      <c r="D12" s="4" t="inlineStr">
        <is>
          <t>P1 タスク 4</t>
        </is>
      </c>
      <c r="E12" s="17" t="n"/>
      <c r="F12" s="17" t="n"/>
      <c r="G12" s="109" t="n">
        <v>45750</v>
      </c>
      <c r="H12" s="110" t="n">
        <v>45759</v>
      </c>
      <c r="I12" s="68">
        <f>NETWORKDAYS(G12,H12)</f>
        <v/>
      </c>
      <c r="J12" s="60" t="n"/>
      <c r="K12" s="69" t="n">
        <v>0.33</v>
      </c>
      <c r="L12" s="111" t="n">
        <v>750</v>
      </c>
      <c r="M12" s="52" t="n">
        <v>50</v>
      </c>
      <c r="N12" s="53" t="n">
        <v>56</v>
      </c>
      <c r="O12" s="24">
        <f>IF(AND(($G12&lt;=O$7),($H12&gt;=O$7)),"T","")</f>
        <v/>
      </c>
      <c r="P12" s="24">
        <f>IF(AND(($G12&lt;=P$7),($H12&gt;=P$7)),"T","")</f>
        <v/>
      </c>
      <c r="Q12" s="24">
        <f>IF(AND(($G12&lt;=Q$7),($H12&gt;=Q$7)),"T","")</f>
        <v/>
      </c>
      <c r="R12" s="24">
        <f>IF(AND(($G12&lt;=R$7),($H12&gt;=R$7)),"T","")</f>
        <v/>
      </c>
      <c r="S12" s="24">
        <f>IF(AND(($G12&lt;=S$7),($H12&gt;=S$7)),"T","")</f>
        <v/>
      </c>
      <c r="T12" s="31">
        <f>IF(AND(($G12&lt;=T$7),($H12&gt;=T$7)),"T","")</f>
        <v/>
      </c>
      <c r="U12" s="31">
        <f>IF(AND(($G12&lt;=U$7),($H12&gt;=U$7)),"T","")</f>
        <v/>
      </c>
      <c r="V12" s="31">
        <f>IF(AND(($G12&lt;=V$7),($H12&gt;=V$7)),"T","")</f>
        <v/>
      </c>
      <c r="W12" s="31">
        <f>IF(AND(($G12&lt;=W$7),($H12&gt;=W$7)),"T","")</f>
        <v/>
      </c>
      <c r="X12" s="31">
        <f>IF(AND(($G12&lt;=X$7),($H12&gt;=X$7)),"T","")</f>
        <v/>
      </c>
      <c r="Y12" s="24">
        <f>IF(AND(($G12&lt;=Y$7),($H12&gt;=Y$7)),"T","")</f>
        <v/>
      </c>
      <c r="Z12" s="24">
        <f>IF(AND(($G12&lt;=Z$7),($H12&gt;=Z$7)),"T","")</f>
        <v/>
      </c>
      <c r="AA12" s="24">
        <f>IF(AND(($G12&lt;=AA$7),($H12&gt;=AA$7)),"T","")</f>
        <v/>
      </c>
      <c r="AB12" s="24">
        <f>IF(AND(($G12&lt;=AB$7),($H12&gt;=AB$7)),"T","")</f>
        <v/>
      </c>
      <c r="AC12" s="24">
        <f>IF(AND(($G12&lt;=AC$7),($H12&gt;=AC$7)),"T","")</f>
        <v/>
      </c>
      <c r="AD12" s="31">
        <f>IF(AND(($G12&lt;=AD$7),($H12&gt;=AD$7)),"T","")</f>
        <v/>
      </c>
      <c r="AE12" s="31">
        <f>IF(AND(($G12&lt;=AE$7),($H12&gt;=AE$7)),"T","")</f>
        <v/>
      </c>
      <c r="AF12" s="31">
        <f>IF(AND(($G12&lt;=AF$7),($H12&gt;=AF$7)),"T","")</f>
        <v/>
      </c>
      <c r="AG12" s="31">
        <f>IF(AND(($G12&lt;=AG$7),($H12&gt;=AG$7)),"T","")</f>
        <v/>
      </c>
      <c r="AH12" s="31">
        <f>IF(AND(($G12&lt;=AH$7),($H12&gt;=AH$7)),"T","")</f>
        <v/>
      </c>
      <c r="AI12" s="24">
        <f>IF(AND(($G12&lt;=AI$7),($H12&gt;=AI$7)),"T","")</f>
        <v/>
      </c>
      <c r="AJ12" s="24">
        <f>IF(AND(($G12&lt;=AJ$7),($H12&gt;=AJ$7)),"T","")</f>
        <v/>
      </c>
      <c r="AK12" s="24">
        <f>IF(AND(($G12&lt;=AK$7),($H12&gt;=AK$7)),"T","")</f>
        <v/>
      </c>
      <c r="AL12" s="24">
        <f>IF(AND(($G12&lt;=AL$7),($H12&gt;=AL$7)),"T","")</f>
        <v/>
      </c>
      <c r="AM12" s="24">
        <f>IF(AND(($G12&lt;=AM$7),($H12&gt;=AM$7)),"T","")</f>
        <v/>
      </c>
      <c r="AN12" s="31">
        <f>IF(AND(($G12&lt;=AN$7),($H12&gt;=AN$7)),"T","")</f>
        <v/>
      </c>
      <c r="AO12" s="31">
        <f>IF(AND(($G12&lt;=AO$7),($H12&gt;=AO$7)),"T","")</f>
        <v/>
      </c>
      <c r="AP12" s="31">
        <f>IF(AND(($G12&lt;=AP$7),($H12&gt;=AP$7)),"T","")</f>
        <v/>
      </c>
      <c r="AQ12" s="31">
        <f>IF(AND(($G12&lt;=AQ$7),($H12&gt;=AQ$7)),"T","")</f>
        <v/>
      </c>
      <c r="AR12" s="31">
        <f>IF(AND(($G12&lt;=AR$7),($H12&gt;=AR$7)),"T","")</f>
        <v/>
      </c>
      <c r="AS12" s="24">
        <f>IF(AND(($G12&lt;=AS$7),($H12&gt;=AS$7)),"T","")</f>
        <v/>
      </c>
      <c r="AT12" s="24">
        <f>IF(AND(($G12&lt;=AT$7),($H12&gt;=AT$7)),"T","")</f>
        <v/>
      </c>
      <c r="AU12" s="24">
        <f>IF(AND(($G12&lt;=AU$7),($H12&gt;=AU$7)),"T","")</f>
        <v/>
      </c>
      <c r="AV12" s="24">
        <f>IF(AND(($G12&lt;=AV$7),($H12&gt;=AV$7)),"T","")</f>
        <v/>
      </c>
      <c r="AW12" s="24">
        <f>IF(AND(($G12&lt;=AW$7),($H12&gt;=AW$7)),"T","")</f>
        <v/>
      </c>
      <c r="AX12" s="31">
        <f>IF(AND(($G12&lt;=AX$7),($H12&gt;=AX$7)),"T","")</f>
        <v/>
      </c>
      <c r="AY12" s="31">
        <f>IF(AND(($G12&lt;=AY$7),($H12&gt;=AY$7)),"T","")</f>
        <v/>
      </c>
      <c r="AZ12" s="31">
        <f>IF(AND(($G12&lt;=AZ$7),($H12&gt;=AZ$7)),"T","")</f>
        <v/>
      </c>
      <c r="BA12" s="31">
        <f>IF(AND(($G12&lt;=BA$7),($H12&gt;=BA$7)),"T","")</f>
        <v/>
      </c>
      <c r="BB12" s="31">
        <f>IF(AND(($G12&lt;=BB$7),($H12&gt;=BB$7)),"T","")</f>
        <v/>
      </c>
      <c r="BC12" s="24">
        <f>IF(AND(($G12&lt;=BC$7),($H12&gt;=BC$7)),"T","")</f>
        <v/>
      </c>
      <c r="BD12" s="24">
        <f>IF(AND(($G12&lt;=BD$7),($H12&gt;=BD$7)),"T","")</f>
        <v/>
      </c>
      <c r="BE12" s="24">
        <f>IF(AND(($G12&lt;=BE$7),($H12&gt;=BE$7)),"T","")</f>
        <v/>
      </c>
      <c r="BF12" s="24">
        <f>IF(AND(($G12&lt;=BF$7),($H12&gt;=BF$7)),"T","")</f>
        <v/>
      </c>
      <c r="BG12" s="24">
        <f>IF(AND(($G12&lt;=BG$7),($H12&gt;=BG$7)),"T","")</f>
        <v/>
      </c>
      <c r="BH12" s="31">
        <f>IF(AND(($G12&lt;=BH$7),($H12&gt;=BH$7)),"T","")</f>
        <v/>
      </c>
      <c r="BI12" s="31">
        <f>IF(AND(($G12&lt;=BI$7),($H12&gt;=BI$7)),"T","")</f>
        <v/>
      </c>
      <c r="BJ12" s="31">
        <f>IF(AND(($G12&lt;=BJ$7),($H12&gt;=BJ$7)),"T","")</f>
        <v/>
      </c>
      <c r="BK12" s="31">
        <f>IF(AND(($G12&lt;=BK$7),($H12&gt;=BK$7)),"T","")</f>
        <v/>
      </c>
      <c r="BL12" s="31">
        <f>IF(AND(($G12&lt;=BL$7),($H12&gt;=BL$7)),"T","")</f>
        <v/>
      </c>
      <c r="BM12" s="24">
        <f>IF(AND(($G12&lt;=BM$7),($H12&gt;=BM$7)),"T","")</f>
        <v/>
      </c>
      <c r="BN12" s="24">
        <f>IF(AND(($G12&lt;=BN$7),($H12&gt;=BN$7)),"T","")</f>
        <v/>
      </c>
      <c r="BO12" s="24">
        <f>IF(AND(($G12&lt;=BO$7),($H12&gt;=BO$7)),"T","")</f>
        <v/>
      </c>
      <c r="BP12" s="24">
        <f>IF(AND(($G12&lt;=BP$7),($H12&gt;=BP$7)),"T","")</f>
        <v/>
      </c>
      <c r="BQ12" s="24">
        <f>IF(AND(($G12&lt;=BQ$7),($H12&gt;=BQ$7)),"T","")</f>
        <v/>
      </c>
      <c r="BR12" s="31">
        <f>IF(AND(($G12&lt;=BR$7),($H12&gt;=BR$7)),"T","")</f>
        <v/>
      </c>
      <c r="BS12" s="31">
        <f>IF(AND(($G12&lt;=BS$7),($H12&gt;=BS$7)),"T","")</f>
        <v/>
      </c>
      <c r="BT12" s="31">
        <f>IF(AND(($G12&lt;=BT$7),($H12&gt;=BT$7)),"T","")</f>
        <v/>
      </c>
      <c r="BU12" s="31">
        <f>IF(AND(($G12&lt;=BU$7),($H12&gt;=BU$7)),"T","")</f>
        <v/>
      </c>
      <c r="BV12" s="31">
        <f>IF(AND(($G12&lt;=BV$7),($H12&gt;=BV$7)),"T","")</f>
        <v/>
      </c>
      <c r="BW12" s="24">
        <f>IF(AND(($G12&lt;=BW$7),($H12&gt;=BW$7)),"T","")</f>
        <v/>
      </c>
      <c r="BX12" s="24">
        <f>IF(AND(($G12&lt;=BX$7),($H12&gt;=BX$7)),"T","")</f>
        <v/>
      </c>
      <c r="BY12" s="24">
        <f>IF(AND(($G12&lt;=BY$7),($H12&gt;=BY$7)),"T","")</f>
        <v/>
      </c>
      <c r="BZ12" s="24">
        <f>IF(AND(($G12&lt;=BZ$7),($H12&gt;=BZ$7)),"T","")</f>
        <v/>
      </c>
      <c r="CA12" s="24">
        <f>IF(AND(($G12&lt;=CA$7),($H12&gt;=CA$7)),"T","")</f>
        <v/>
      </c>
      <c r="CB12" s="31">
        <f>IF(AND(($G12&lt;=CB$7),($H12&gt;=CB$7)),"T","")</f>
        <v/>
      </c>
      <c r="CC12" s="31">
        <f>IF(AND(($G12&lt;=CC$7),($H12&gt;=CC$7)),"T","")</f>
        <v/>
      </c>
      <c r="CD12" s="31">
        <f>IF(AND(($G12&lt;=CD$7),($H12&gt;=CD$7)),"T","")</f>
        <v/>
      </c>
      <c r="CE12" s="31">
        <f>IF(AND(($G12&lt;=CE$7),($H12&gt;=CE$7)),"T","")</f>
        <v/>
      </c>
      <c r="CF12" s="31">
        <f>IF(AND(($G12&lt;=CF$7),($H12&gt;=CF$7)),"T","")</f>
        <v/>
      </c>
      <c r="CG12" s="24">
        <f>IF(AND(($G12&lt;=CG$7),($H12&gt;=CG$7)),"T","")</f>
        <v/>
      </c>
      <c r="CH12" s="24">
        <f>IF(AND(($G12&lt;=CH$7),($H12&gt;=CH$7)),"T","")</f>
        <v/>
      </c>
      <c r="CI12" s="24">
        <f>IF(AND(($G12&lt;=CI$7),($H12&gt;=CI$7)),"T","")</f>
        <v/>
      </c>
      <c r="CJ12" s="24">
        <f>IF(AND(($G12&lt;=CJ$7),($H12&gt;=CJ$7)),"T","")</f>
        <v/>
      </c>
      <c r="CK12" s="24">
        <f>IF(AND(($G12&lt;=CK$7),($H12&gt;=CK$7)),"T","")</f>
        <v/>
      </c>
      <c r="CL12" s="31">
        <f>IF(AND(($G12&lt;=CL$7),($H12&gt;=CL$7)),"T","")</f>
        <v/>
      </c>
      <c r="CM12" s="31">
        <f>IF(AND(($G12&lt;=CM$7),($H12&gt;=CM$7)),"T","")</f>
        <v/>
      </c>
      <c r="CN12" s="31">
        <f>IF(AND(($G12&lt;=CN$7),($H12&gt;=CN$7)),"T","")</f>
        <v/>
      </c>
      <c r="CO12" s="31">
        <f>IF(AND(($G12&lt;=CO$7),($H12&gt;=CO$7)),"T","")</f>
        <v/>
      </c>
      <c r="CP12" s="31">
        <f>IF(AND(($G12&lt;=CP$7),($H12&gt;=CP$7)),"T","")</f>
        <v/>
      </c>
      <c r="CQ12" s="24">
        <f>IF(AND(($G12&lt;=CQ$7),($H12&gt;=CQ$7)),"T","")</f>
        <v/>
      </c>
      <c r="CR12" s="24">
        <f>IF(AND(($G12&lt;=CR$7),($H12&gt;=CR$7)),"T","")</f>
        <v/>
      </c>
      <c r="CS12" s="24">
        <f>IF(AND(($G12&lt;=CS$7),($H12&gt;=CS$7)),"T","")</f>
        <v/>
      </c>
      <c r="CT12" s="24">
        <f>IF(AND(($G12&lt;=CT$7),($H12&gt;=CT$7)),"T","")</f>
        <v/>
      </c>
      <c r="CU12" s="24">
        <f>IF(AND(($G12&lt;=CU$7),($H12&gt;=CU$7)),"T","")</f>
        <v/>
      </c>
      <c r="CV12" s="31">
        <f>IF(AND(($G12&lt;=CV$7),($H12&gt;=CV$7)),"T","")</f>
        <v/>
      </c>
      <c r="CW12" s="31">
        <f>IF(AND(($G12&lt;=CW$7),($H12&gt;=CW$7)),"T","")</f>
        <v/>
      </c>
      <c r="CX12" s="31">
        <f>IF(AND(($G12&lt;=CX$7),($H12&gt;=CX$7)),"T","")</f>
        <v/>
      </c>
      <c r="CY12" s="31">
        <f>IF(AND(($G12&lt;=CY$7),($H12&gt;=CY$7)),"T","")</f>
        <v/>
      </c>
      <c r="CZ12" s="31">
        <f>IF(AND(($G12&lt;=CZ$7),($H12&gt;=CZ$7)),"T","")</f>
        <v/>
      </c>
      <c r="DA12" s="24">
        <f>IF(AND(($G12&lt;=DA$7),($H12&gt;=DA$7)),"T","")</f>
        <v/>
      </c>
      <c r="DB12" s="24">
        <f>IF(AND(($G12&lt;=DB$7),($H12&gt;=DB$7)),"T","")</f>
        <v/>
      </c>
      <c r="DC12" s="24">
        <f>IF(AND(($G12&lt;=DC$7),($H12&gt;=DC$7)),"T","")</f>
        <v/>
      </c>
      <c r="DD12" s="24">
        <f>IF(AND(($G12&lt;=DD$7),($H12&gt;=DD$7)),"T","")</f>
        <v/>
      </c>
      <c r="DE12" s="24">
        <f>IF(AND(($G12&lt;=DE$7),($H12&gt;=DE$7)),"T","")</f>
        <v/>
      </c>
      <c r="DF12" s="31">
        <f>IF(AND(($G12&lt;=DF$7),($H12&gt;=DF$7)),"T","")</f>
        <v/>
      </c>
      <c r="DG12" s="31">
        <f>IF(AND(($G12&lt;=DG$7),($H12&gt;=DG$7)),"T","")</f>
        <v/>
      </c>
      <c r="DH12" s="31">
        <f>IF(AND(($G12&lt;=DH$7),($H12&gt;=DH$7)),"T","")</f>
        <v/>
      </c>
      <c r="DI12" s="31">
        <f>IF(AND(($G12&lt;=DI$7),($H12&gt;=DI$7)),"T","")</f>
        <v/>
      </c>
      <c r="DJ12" s="31">
        <f>IF(AND(($G12&lt;=DJ$7),($H12&gt;=DJ$7)),"T","")</f>
        <v/>
      </c>
      <c r="DL12" s="78" t="inlineStr">
        <is>
          <t>遅れた</t>
        </is>
      </c>
      <c r="DN12" s="77" t="n"/>
    </row>
    <row r="13">
      <c r="B13" s="17" t="inlineStr">
        <is>
          <t>完成</t>
        </is>
      </c>
      <c r="C13" s="17" t="inlineStr">
        <is>
          <t>ティッカー</t>
        </is>
      </c>
      <c r="D13" s="4" t="inlineStr">
        <is>
          <t>P1 タスク 5</t>
        </is>
      </c>
      <c r="E13" s="17" t="n"/>
      <c r="F13" s="17" t="n"/>
      <c r="G13" s="109" t="n">
        <v>45756</v>
      </c>
      <c r="H13" s="110" t="n">
        <v>45767</v>
      </c>
      <c r="I13" s="68">
        <f>NETWORKDAYS(G13,H13)</f>
        <v/>
      </c>
      <c r="J13" s="60" t="n"/>
      <c r="K13" s="69" t="n">
        <v>1</v>
      </c>
      <c r="L13" s="111" t="n">
        <v>6380</v>
      </c>
      <c r="M13" s="52" t="n">
        <v>64</v>
      </c>
      <c r="N13" s="53" t="n">
        <v>56</v>
      </c>
      <c r="O13" s="24">
        <f>IF(AND(($G13&lt;=O$7),($H13&gt;=O$7)),"T","")</f>
        <v/>
      </c>
      <c r="P13" s="24">
        <f>IF(AND(($G13&lt;=P$7),($H13&gt;=P$7)),"T","")</f>
        <v/>
      </c>
      <c r="Q13" s="24">
        <f>IF(AND(($G13&lt;=Q$7),($H13&gt;=Q$7)),"T","")</f>
        <v/>
      </c>
      <c r="R13" s="24">
        <f>IF(AND(($G13&lt;=R$7),($H13&gt;=R$7)),"T","")</f>
        <v/>
      </c>
      <c r="S13" s="24">
        <f>IF(AND(($G13&lt;=S$7),($H13&gt;=S$7)),"T","")</f>
        <v/>
      </c>
      <c r="T13" s="31">
        <f>IF(AND(($G13&lt;=T$7),($H13&gt;=T$7)),"T","")</f>
        <v/>
      </c>
      <c r="U13" s="31">
        <f>IF(AND(($G13&lt;=U$7),($H13&gt;=U$7)),"T","")</f>
        <v/>
      </c>
      <c r="V13" s="31">
        <f>IF(AND(($G13&lt;=V$7),($H13&gt;=V$7)),"T","")</f>
        <v/>
      </c>
      <c r="W13" s="31">
        <f>IF(AND(($G13&lt;=W$7),($H13&gt;=W$7)),"T","")</f>
        <v/>
      </c>
      <c r="X13" s="31">
        <f>IF(AND(($G13&lt;=X$7),($H13&gt;=X$7)),"T","")</f>
        <v/>
      </c>
      <c r="Y13" s="24">
        <f>IF(AND(($G13&lt;=Y$7),($H13&gt;=Y$7)),"T","")</f>
        <v/>
      </c>
      <c r="Z13" s="24">
        <f>IF(AND(($G13&lt;=Z$7),($H13&gt;=Z$7)),"T","")</f>
        <v/>
      </c>
      <c r="AA13" s="24">
        <f>IF(AND(($G13&lt;=AA$7),($H13&gt;=AA$7)),"T","")</f>
        <v/>
      </c>
      <c r="AB13" s="24">
        <f>IF(AND(($G13&lt;=AB$7),($H13&gt;=AB$7)),"T","")</f>
        <v/>
      </c>
      <c r="AC13" s="24">
        <f>IF(AND(($G13&lt;=AC$7),($H13&gt;=AC$7)),"T","")</f>
        <v/>
      </c>
      <c r="AD13" s="31">
        <f>IF(AND(($G13&lt;=AD$7),($H13&gt;=AD$7)),"T","")</f>
        <v/>
      </c>
      <c r="AE13" s="31">
        <f>IF(AND(($G13&lt;=AE$7),($H13&gt;=AE$7)),"T","")</f>
        <v/>
      </c>
      <c r="AF13" s="31">
        <f>IF(AND(($G13&lt;=AF$7),($H13&gt;=AF$7)),"T","")</f>
        <v/>
      </c>
      <c r="AG13" s="31">
        <f>IF(AND(($G13&lt;=AG$7),($H13&gt;=AG$7)),"T","")</f>
        <v/>
      </c>
      <c r="AH13" s="31">
        <f>IF(AND(($G13&lt;=AH$7),($H13&gt;=AH$7)),"T","")</f>
        <v/>
      </c>
      <c r="AI13" s="24">
        <f>IF(AND(($G13&lt;=AI$7),($H13&gt;=AI$7)),"T","")</f>
        <v/>
      </c>
      <c r="AJ13" s="24">
        <f>IF(AND(($G13&lt;=AJ$7),($H13&gt;=AJ$7)),"T","")</f>
        <v/>
      </c>
      <c r="AK13" s="24">
        <f>IF(AND(($G13&lt;=AK$7),($H13&gt;=AK$7)),"T","")</f>
        <v/>
      </c>
      <c r="AL13" s="24">
        <f>IF(AND(($G13&lt;=AL$7),($H13&gt;=AL$7)),"T","")</f>
        <v/>
      </c>
      <c r="AM13" s="24">
        <f>IF(AND(($G13&lt;=AM$7),($H13&gt;=AM$7)),"T","")</f>
        <v/>
      </c>
      <c r="AN13" s="31">
        <f>IF(AND(($G13&lt;=AN$7),($H13&gt;=AN$7)),"T","")</f>
        <v/>
      </c>
      <c r="AO13" s="31">
        <f>IF(AND(($G13&lt;=AO$7),($H13&gt;=AO$7)),"T","")</f>
        <v/>
      </c>
      <c r="AP13" s="31">
        <f>IF(AND(($G13&lt;=AP$7),($H13&gt;=AP$7)),"T","")</f>
        <v/>
      </c>
      <c r="AQ13" s="31">
        <f>IF(AND(($G13&lt;=AQ$7),($H13&gt;=AQ$7)),"T","")</f>
        <v/>
      </c>
      <c r="AR13" s="31">
        <f>IF(AND(($G13&lt;=AR$7),($H13&gt;=AR$7)),"T","")</f>
        <v/>
      </c>
      <c r="AS13" s="24">
        <f>IF(AND(($G13&lt;=AS$7),($H13&gt;=AS$7)),"T","")</f>
        <v/>
      </c>
      <c r="AT13" s="24">
        <f>IF(AND(($G13&lt;=AT$7),($H13&gt;=AT$7)),"T","")</f>
        <v/>
      </c>
      <c r="AU13" s="24">
        <f>IF(AND(($G13&lt;=AU$7),($H13&gt;=AU$7)),"T","")</f>
        <v/>
      </c>
      <c r="AV13" s="24">
        <f>IF(AND(($G13&lt;=AV$7),($H13&gt;=AV$7)),"T","")</f>
        <v/>
      </c>
      <c r="AW13" s="24">
        <f>IF(AND(($G13&lt;=AW$7),($H13&gt;=AW$7)),"T","")</f>
        <v/>
      </c>
      <c r="AX13" s="31">
        <f>IF(AND(($G13&lt;=AX$7),($H13&gt;=AX$7)),"T","")</f>
        <v/>
      </c>
      <c r="AY13" s="31">
        <f>IF(AND(($G13&lt;=AY$7),($H13&gt;=AY$7)),"T","")</f>
        <v/>
      </c>
      <c r="AZ13" s="31">
        <f>IF(AND(($G13&lt;=AZ$7),($H13&gt;=AZ$7)),"T","")</f>
        <v/>
      </c>
      <c r="BA13" s="31">
        <f>IF(AND(($G13&lt;=BA$7),($H13&gt;=BA$7)),"T","")</f>
        <v/>
      </c>
      <c r="BB13" s="31">
        <f>IF(AND(($G13&lt;=BB$7),($H13&gt;=BB$7)),"T","")</f>
        <v/>
      </c>
      <c r="BC13" s="24">
        <f>IF(AND(($G13&lt;=BC$7),($H13&gt;=BC$7)),"T","")</f>
        <v/>
      </c>
      <c r="BD13" s="24">
        <f>IF(AND(($G13&lt;=BD$7),($H13&gt;=BD$7)),"T","")</f>
        <v/>
      </c>
      <c r="BE13" s="24">
        <f>IF(AND(($G13&lt;=BE$7),($H13&gt;=BE$7)),"T","")</f>
        <v/>
      </c>
      <c r="BF13" s="24">
        <f>IF(AND(($G13&lt;=BF$7),($H13&gt;=BF$7)),"T","")</f>
        <v/>
      </c>
      <c r="BG13" s="24">
        <f>IF(AND(($G13&lt;=BG$7),($H13&gt;=BG$7)),"T","")</f>
        <v/>
      </c>
      <c r="BH13" s="31">
        <f>IF(AND(($G13&lt;=BH$7),($H13&gt;=BH$7)),"T","")</f>
        <v/>
      </c>
      <c r="BI13" s="31">
        <f>IF(AND(($G13&lt;=BI$7),($H13&gt;=BI$7)),"T","")</f>
        <v/>
      </c>
      <c r="BJ13" s="31">
        <f>IF(AND(($G13&lt;=BJ$7),($H13&gt;=BJ$7)),"T","")</f>
        <v/>
      </c>
      <c r="BK13" s="31">
        <f>IF(AND(($G13&lt;=BK$7),($H13&gt;=BK$7)),"T","")</f>
        <v/>
      </c>
      <c r="BL13" s="31">
        <f>IF(AND(($G13&lt;=BL$7),($H13&gt;=BL$7)),"T","")</f>
        <v/>
      </c>
      <c r="BM13" s="24">
        <f>IF(AND(($G13&lt;=BM$7),($H13&gt;=BM$7)),"T","")</f>
        <v/>
      </c>
      <c r="BN13" s="24">
        <f>IF(AND(($G13&lt;=BN$7),($H13&gt;=BN$7)),"T","")</f>
        <v/>
      </c>
      <c r="BO13" s="24">
        <f>IF(AND(($G13&lt;=BO$7),($H13&gt;=BO$7)),"T","")</f>
        <v/>
      </c>
      <c r="BP13" s="24">
        <f>IF(AND(($G13&lt;=BP$7),($H13&gt;=BP$7)),"T","")</f>
        <v/>
      </c>
      <c r="BQ13" s="24">
        <f>IF(AND(($G13&lt;=BQ$7),($H13&gt;=BQ$7)),"T","")</f>
        <v/>
      </c>
      <c r="BR13" s="31">
        <f>IF(AND(($G13&lt;=BR$7),($H13&gt;=BR$7)),"T","")</f>
        <v/>
      </c>
      <c r="BS13" s="31">
        <f>IF(AND(($G13&lt;=BS$7),($H13&gt;=BS$7)),"T","")</f>
        <v/>
      </c>
      <c r="BT13" s="31">
        <f>IF(AND(($G13&lt;=BT$7),($H13&gt;=BT$7)),"T","")</f>
        <v/>
      </c>
      <c r="BU13" s="31">
        <f>IF(AND(($G13&lt;=BU$7),($H13&gt;=BU$7)),"T","")</f>
        <v/>
      </c>
      <c r="BV13" s="31">
        <f>IF(AND(($G13&lt;=BV$7),($H13&gt;=BV$7)),"T","")</f>
        <v/>
      </c>
      <c r="BW13" s="24">
        <f>IF(AND(($G13&lt;=BW$7),($H13&gt;=BW$7)),"T","")</f>
        <v/>
      </c>
      <c r="BX13" s="24">
        <f>IF(AND(($G13&lt;=BX$7),($H13&gt;=BX$7)),"T","")</f>
        <v/>
      </c>
      <c r="BY13" s="24">
        <f>IF(AND(($G13&lt;=BY$7),($H13&gt;=BY$7)),"T","")</f>
        <v/>
      </c>
      <c r="BZ13" s="24">
        <f>IF(AND(($G13&lt;=BZ$7),($H13&gt;=BZ$7)),"T","")</f>
        <v/>
      </c>
      <c r="CA13" s="24">
        <f>IF(AND(($G13&lt;=CA$7),($H13&gt;=CA$7)),"T","")</f>
        <v/>
      </c>
      <c r="CB13" s="31">
        <f>IF(AND(($G13&lt;=CB$7),($H13&gt;=CB$7)),"T","")</f>
        <v/>
      </c>
      <c r="CC13" s="31">
        <f>IF(AND(($G13&lt;=CC$7),($H13&gt;=CC$7)),"T","")</f>
        <v/>
      </c>
      <c r="CD13" s="31">
        <f>IF(AND(($G13&lt;=CD$7),($H13&gt;=CD$7)),"T","")</f>
        <v/>
      </c>
      <c r="CE13" s="31">
        <f>IF(AND(($G13&lt;=CE$7),($H13&gt;=CE$7)),"T","")</f>
        <v/>
      </c>
      <c r="CF13" s="31">
        <f>IF(AND(($G13&lt;=CF$7),($H13&gt;=CF$7)),"T","")</f>
        <v/>
      </c>
      <c r="CG13" s="24">
        <f>IF(AND(($G13&lt;=CG$7),($H13&gt;=CG$7)),"T","")</f>
        <v/>
      </c>
      <c r="CH13" s="24">
        <f>IF(AND(($G13&lt;=CH$7),($H13&gt;=CH$7)),"T","")</f>
        <v/>
      </c>
      <c r="CI13" s="24">
        <f>IF(AND(($G13&lt;=CI$7),($H13&gt;=CI$7)),"T","")</f>
        <v/>
      </c>
      <c r="CJ13" s="24">
        <f>IF(AND(($G13&lt;=CJ$7),($H13&gt;=CJ$7)),"T","")</f>
        <v/>
      </c>
      <c r="CK13" s="24">
        <f>IF(AND(($G13&lt;=CK$7),($H13&gt;=CK$7)),"T","")</f>
        <v/>
      </c>
      <c r="CL13" s="31">
        <f>IF(AND(($G13&lt;=CL$7),($H13&gt;=CL$7)),"T","")</f>
        <v/>
      </c>
      <c r="CM13" s="31">
        <f>IF(AND(($G13&lt;=CM$7),($H13&gt;=CM$7)),"T","")</f>
        <v/>
      </c>
      <c r="CN13" s="31">
        <f>IF(AND(($G13&lt;=CN$7),($H13&gt;=CN$7)),"T","")</f>
        <v/>
      </c>
      <c r="CO13" s="31">
        <f>IF(AND(($G13&lt;=CO$7),($H13&gt;=CO$7)),"T","")</f>
        <v/>
      </c>
      <c r="CP13" s="31">
        <f>IF(AND(($G13&lt;=CP$7),($H13&gt;=CP$7)),"T","")</f>
        <v/>
      </c>
      <c r="CQ13" s="24">
        <f>IF(AND(($G13&lt;=CQ$7),($H13&gt;=CQ$7)),"T","")</f>
        <v/>
      </c>
      <c r="CR13" s="24">
        <f>IF(AND(($G13&lt;=CR$7),($H13&gt;=CR$7)),"T","")</f>
        <v/>
      </c>
      <c r="CS13" s="24">
        <f>IF(AND(($G13&lt;=CS$7),($H13&gt;=CS$7)),"T","")</f>
        <v/>
      </c>
      <c r="CT13" s="24">
        <f>IF(AND(($G13&lt;=CT$7),($H13&gt;=CT$7)),"T","")</f>
        <v/>
      </c>
      <c r="CU13" s="24">
        <f>IF(AND(($G13&lt;=CU$7),($H13&gt;=CU$7)),"T","")</f>
        <v/>
      </c>
      <c r="CV13" s="31">
        <f>IF(AND(($G13&lt;=CV$7),($H13&gt;=CV$7)),"T","")</f>
        <v/>
      </c>
      <c r="CW13" s="31">
        <f>IF(AND(($G13&lt;=CW$7),($H13&gt;=CW$7)),"T","")</f>
        <v/>
      </c>
      <c r="CX13" s="31">
        <f>IF(AND(($G13&lt;=CX$7),($H13&gt;=CX$7)),"T","")</f>
        <v/>
      </c>
      <c r="CY13" s="31">
        <f>IF(AND(($G13&lt;=CY$7),($H13&gt;=CY$7)),"T","")</f>
        <v/>
      </c>
      <c r="CZ13" s="31">
        <f>IF(AND(($G13&lt;=CZ$7),($H13&gt;=CZ$7)),"T","")</f>
        <v/>
      </c>
      <c r="DA13" s="24">
        <f>IF(AND(($G13&lt;=DA$7),($H13&gt;=DA$7)),"T","")</f>
        <v/>
      </c>
      <c r="DB13" s="24">
        <f>IF(AND(($G13&lt;=DB$7),($H13&gt;=DB$7)),"T","")</f>
        <v/>
      </c>
      <c r="DC13" s="24">
        <f>IF(AND(($G13&lt;=DC$7),($H13&gt;=DC$7)),"T","")</f>
        <v/>
      </c>
      <c r="DD13" s="24">
        <f>IF(AND(($G13&lt;=DD$7),($H13&gt;=DD$7)),"T","")</f>
        <v/>
      </c>
      <c r="DE13" s="24">
        <f>IF(AND(($G13&lt;=DE$7),($H13&gt;=DE$7)),"T","")</f>
        <v/>
      </c>
      <c r="DF13" s="31">
        <f>IF(AND(($G13&lt;=DF$7),($H13&gt;=DF$7)),"T","")</f>
        <v/>
      </c>
      <c r="DG13" s="31">
        <f>IF(AND(($G13&lt;=DG$7),($H13&gt;=DG$7)),"T","")</f>
        <v/>
      </c>
      <c r="DH13" s="31">
        <f>IF(AND(($G13&lt;=DH$7),($H13&gt;=DH$7)),"T","")</f>
        <v/>
      </c>
      <c r="DI13" s="31">
        <f>IF(AND(($G13&lt;=DI$7),($H13&gt;=DI$7)),"T","")</f>
        <v/>
      </c>
      <c r="DJ13" s="31">
        <f>IF(AND(($G13&lt;=DJ$7),($H13&gt;=DJ$7)),"T","")</f>
        <v/>
      </c>
      <c r="DL13" s="79" t="inlineStr">
        <is>
          <t>レビューが必要</t>
        </is>
      </c>
    </row>
    <row r="14">
      <c r="B14" s="17" t="inlineStr">
        <is>
          <t>更新が必要</t>
        </is>
      </c>
      <c r="C14" s="17" t="inlineStr">
        <is>
          <t>高い</t>
        </is>
      </c>
      <c r="D14" s="4" t="inlineStr">
        <is>
          <t>P1 タスク 6</t>
        </is>
      </c>
      <c r="E14" s="17" t="n"/>
      <c r="F14" s="17" t="n"/>
      <c r="G14" s="109" t="n">
        <v>45765</v>
      </c>
      <c r="H14" s="110" t="n">
        <v>45768</v>
      </c>
      <c r="I14" s="68">
        <f>NETWORKDAYS(G14,H14)</f>
        <v/>
      </c>
      <c r="J14" s="60" t="n"/>
      <c r="K14" s="69" t="n">
        <v>0.9</v>
      </c>
      <c r="L14" s="111" t="n">
        <v>1200</v>
      </c>
      <c r="M14" s="52" t="n">
        <v>16</v>
      </c>
      <c r="N14" s="53" t="n">
        <v>10</v>
      </c>
      <c r="O14" s="24">
        <f>IF(AND(($G14&lt;=O$7),($H14&gt;=O$7)),"T","")</f>
        <v/>
      </c>
      <c r="P14" s="24">
        <f>IF(AND(($G14&lt;=P$7),($H14&gt;=P$7)),"T","")</f>
        <v/>
      </c>
      <c r="Q14" s="24">
        <f>IF(AND(($G14&lt;=Q$7),($H14&gt;=Q$7)),"T","")</f>
        <v/>
      </c>
      <c r="R14" s="24">
        <f>IF(AND(($G14&lt;=R$7),($H14&gt;=R$7)),"T","")</f>
        <v/>
      </c>
      <c r="S14" s="24">
        <f>IF(AND(($G14&lt;=S$7),($H14&gt;=S$7)),"T","")</f>
        <v/>
      </c>
      <c r="T14" s="31">
        <f>IF(AND(($G14&lt;=T$7),($H14&gt;=T$7)),"T","")</f>
        <v/>
      </c>
      <c r="U14" s="31">
        <f>IF(AND(($G14&lt;=U$7),($H14&gt;=U$7)),"T","")</f>
        <v/>
      </c>
      <c r="V14" s="31">
        <f>IF(AND(($G14&lt;=V$7),($H14&gt;=V$7)),"T","")</f>
        <v/>
      </c>
      <c r="W14" s="31">
        <f>IF(AND(($G14&lt;=W$7),($H14&gt;=W$7)),"T","")</f>
        <v/>
      </c>
      <c r="X14" s="31">
        <f>IF(AND(($G14&lt;=X$7),($H14&gt;=X$7)),"T","")</f>
        <v/>
      </c>
      <c r="Y14" s="24">
        <f>IF(AND(($G14&lt;=Y$7),($H14&gt;=Y$7)),"T","")</f>
        <v/>
      </c>
      <c r="Z14" s="24">
        <f>IF(AND(($G14&lt;=Z$7),($H14&gt;=Z$7)),"T","")</f>
        <v/>
      </c>
      <c r="AA14" s="24">
        <f>IF(AND(($G14&lt;=AA$7),($H14&gt;=AA$7)),"T","")</f>
        <v/>
      </c>
      <c r="AB14" s="24">
        <f>IF(AND(($G14&lt;=AB$7),($H14&gt;=AB$7)),"T","")</f>
        <v/>
      </c>
      <c r="AC14" s="24">
        <f>IF(AND(($G14&lt;=AC$7),($H14&gt;=AC$7)),"T","")</f>
        <v/>
      </c>
      <c r="AD14" s="31">
        <f>IF(AND(($G14&lt;=AD$7),($H14&gt;=AD$7)),"T","")</f>
        <v/>
      </c>
      <c r="AE14" s="31">
        <f>IF(AND(($G14&lt;=AE$7),($H14&gt;=AE$7)),"T","")</f>
        <v/>
      </c>
      <c r="AF14" s="31">
        <f>IF(AND(($G14&lt;=AF$7),($H14&gt;=AF$7)),"T","")</f>
        <v/>
      </c>
      <c r="AG14" s="31">
        <f>IF(AND(($G14&lt;=AG$7),($H14&gt;=AG$7)),"T","")</f>
        <v/>
      </c>
      <c r="AH14" s="31">
        <f>IF(AND(($G14&lt;=AH$7),($H14&gt;=AH$7)),"T","")</f>
        <v/>
      </c>
      <c r="AI14" s="24">
        <f>IF(AND(($G14&lt;=AI$7),($H14&gt;=AI$7)),"T","")</f>
        <v/>
      </c>
      <c r="AJ14" s="24">
        <f>IF(AND(($G14&lt;=AJ$7),($H14&gt;=AJ$7)),"T","")</f>
        <v/>
      </c>
      <c r="AK14" s="24">
        <f>IF(AND(($G14&lt;=AK$7),($H14&gt;=AK$7)),"T","")</f>
        <v/>
      </c>
      <c r="AL14" s="24">
        <f>IF(AND(($G14&lt;=AL$7),($H14&gt;=AL$7)),"T","")</f>
        <v/>
      </c>
      <c r="AM14" s="24">
        <f>IF(AND(($G14&lt;=AM$7),($H14&gt;=AM$7)),"T","")</f>
        <v/>
      </c>
      <c r="AN14" s="31">
        <f>IF(AND(($G14&lt;=AN$7),($H14&gt;=AN$7)),"T","")</f>
        <v/>
      </c>
      <c r="AO14" s="31">
        <f>IF(AND(($G14&lt;=AO$7),($H14&gt;=AO$7)),"T","")</f>
        <v/>
      </c>
      <c r="AP14" s="31">
        <f>IF(AND(($G14&lt;=AP$7),($H14&gt;=AP$7)),"T","")</f>
        <v/>
      </c>
      <c r="AQ14" s="31">
        <f>IF(AND(($G14&lt;=AQ$7),($H14&gt;=AQ$7)),"T","")</f>
        <v/>
      </c>
      <c r="AR14" s="31">
        <f>IF(AND(($G14&lt;=AR$7),($H14&gt;=AR$7)),"T","")</f>
        <v/>
      </c>
      <c r="AS14" s="24">
        <f>IF(AND(($G14&lt;=AS$7),($H14&gt;=AS$7)),"T","")</f>
        <v/>
      </c>
      <c r="AT14" s="24">
        <f>IF(AND(($G14&lt;=AT$7),($H14&gt;=AT$7)),"T","")</f>
        <v/>
      </c>
      <c r="AU14" s="24">
        <f>IF(AND(($G14&lt;=AU$7),($H14&gt;=AU$7)),"T","")</f>
        <v/>
      </c>
      <c r="AV14" s="24">
        <f>IF(AND(($G14&lt;=AV$7),($H14&gt;=AV$7)),"T","")</f>
        <v/>
      </c>
      <c r="AW14" s="24">
        <f>IF(AND(($G14&lt;=AW$7),($H14&gt;=AW$7)),"T","")</f>
        <v/>
      </c>
      <c r="AX14" s="31">
        <f>IF(AND(($G14&lt;=AX$7),($H14&gt;=AX$7)),"T","")</f>
        <v/>
      </c>
      <c r="AY14" s="31">
        <f>IF(AND(($G14&lt;=AY$7),($H14&gt;=AY$7)),"T","")</f>
        <v/>
      </c>
      <c r="AZ14" s="31">
        <f>IF(AND(($G14&lt;=AZ$7),($H14&gt;=AZ$7)),"T","")</f>
        <v/>
      </c>
      <c r="BA14" s="31">
        <f>IF(AND(($G14&lt;=BA$7),($H14&gt;=BA$7)),"T","")</f>
        <v/>
      </c>
      <c r="BB14" s="31">
        <f>IF(AND(($G14&lt;=BB$7),($H14&gt;=BB$7)),"T","")</f>
        <v/>
      </c>
      <c r="BC14" s="24">
        <f>IF(AND(($G14&lt;=BC$7),($H14&gt;=BC$7)),"T","")</f>
        <v/>
      </c>
      <c r="BD14" s="24">
        <f>IF(AND(($G14&lt;=BD$7),($H14&gt;=BD$7)),"T","")</f>
        <v/>
      </c>
      <c r="BE14" s="24">
        <f>IF(AND(($G14&lt;=BE$7),($H14&gt;=BE$7)),"T","")</f>
        <v/>
      </c>
      <c r="BF14" s="24">
        <f>IF(AND(($G14&lt;=BF$7),($H14&gt;=BF$7)),"T","")</f>
        <v/>
      </c>
      <c r="BG14" s="24">
        <f>IF(AND(($G14&lt;=BG$7),($H14&gt;=BG$7)),"T","")</f>
        <v/>
      </c>
      <c r="BH14" s="31">
        <f>IF(AND(($G14&lt;=BH$7),($H14&gt;=BH$7)),"T","")</f>
        <v/>
      </c>
      <c r="BI14" s="31">
        <f>IF(AND(($G14&lt;=BI$7),($H14&gt;=BI$7)),"T","")</f>
        <v/>
      </c>
      <c r="BJ14" s="31">
        <f>IF(AND(($G14&lt;=BJ$7),($H14&gt;=BJ$7)),"T","")</f>
        <v/>
      </c>
      <c r="BK14" s="31">
        <f>IF(AND(($G14&lt;=BK$7),($H14&gt;=BK$7)),"T","")</f>
        <v/>
      </c>
      <c r="BL14" s="31">
        <f>IF(AND(($G14&lt;=BL$7),($H14&gt;=BL$7)),"T","")</f>
        <v/>
      </c>
      <c r="BM14" s="24">
        <f>IF(AND(($G14&lt;=BM$7),($H14&gt;=BM$7)),"T","")</f>
        <v/>
      </c>
      <c r="BN14" s="24">
        <f>IF(AND(($G14&lt;=BN$7),($H14&gt;=BN$7)),"T","")</f>
        <v/>
      </c>
      <c r="BO14" s="24">
        <f>IF(AND(($G14&lt;=BO$7),($H14&gt;=BO$7)),"T","")</f>
        <v/>
      </c>
      <c r="BP14" s="24">
        <f>IF(AND(($G14&lt;=BP$7),($H14&gt;=BP$7)),"T","")</f>
        <v/>
      </c>
      <c r="BQ14" s="24">
        <f>IF(AND(($G14&lt;=BQ$7),($H14&gt;=BQ$7)),"T","")</f>
        <v/>
      </c>
      <c r="BR14" s="31">
        <f>IF(AND(($G14&lt;=BR$7),($H14&gt;=BR$7)),"T","")</f>
        <v/>
      </c>
      <c r="BS14" s="31">
        <f>IF(AND(($G14&lt;=BS$7),($H14&gt;=BS$7)),"T","")</f>
        <v/>
      </c>
      <c r="BT14" s="31">
        <f>IF(AND(($G14&lt;=BT$7),($H14&gt;=BT$7)),"T","")</f>
        <v/>
      </c>
      <c r="BU14" s="31">
        <f>IF(AND(($G14&lt;=BU$7),($H14&gt;=BU$7)),"T","")</f>
        <v/>
      </c>
      <c r="BV14" s="31">
        <f>IF(AND(($G14&lt;=BV$7),($H14&gt;=BV$7)),"T","")</f>
        <v/>
      </c>
      <c r="BW14" s="24">
        <f>IF(AND(($G14&lt;=BW$7),($H14&gt;=BW$7)),"T","")</f>
        <v/>
      </c>
      <c r="BX14" s="24">
        <f>IF(AND(($G14&lt;=BX$7),($H14&gt;=BX$7)),"T","")</f>
        <v/>
      </c>
      <c r="BY14" s="24">
        <f>IF(AND(($G14&lt;=BY$7),($H14&gt;=BY$7)),"T","")</f>
        <v/>
      </c>
      <c r="BZ14" s="24">
        <f>IF(AND(($G14&lt;=BZ$7),($H14&gt;=BZ$7)),"T","")</f>
        <v/>
      </c>
      <c r="CA14" s="24">
        <f>IF(AND(($G14&lt;=CA$7),($H14&gt;=CA$7)),"T","")</f>
        <v/>
      </c>
      <c r="CB14" s="31">
        <f>IF(AND(($G14&lt;=CB$7),($H14&gt;=CB$7)),"T","")</f>
        <v/>
      </c>
      <c r="CC14" s="31">
        <f>IF(AND(($G14&lt;=CC$7),($H14&gt;=CC$7)),"T","")</f>
        <v/>
      </c>
      <c r="CD14" s="31">
        <f>IF(AND(($G14&lt;=CD$7),($H14&gt;=CD$7)),"T","")</f>
        <v/>
      </c>
      <c r="CE14" s="31">
        <f>IF(AND(($G14&lt;=CE$7),($H14&gt;=CE$7)),"T","")</f>
        <v/>
      </c>
      <c r="CF14" s="31">
        <f>IF(AND(($G14&lt;=CF$7),($H14&gt;=CF$7)),"T","")</f>
        <v/>
      </c>
      <c r="CG14" s="24">
        <f>IF(AND(($G14&lt;=CG$7),($H14&gt;=CG$7)),"T","")</f>
        <v/>
      </c>
      <c r="CH14" s="24">
        <f>IF(AND(($G14&lt;=CH$7),($H14&gt;=CH$7)),"T","")</f>
        <v/>
      </c>
      <c r="CI14" s="24">
        <f>IF(AND(($G14&lt;=CI$7),($H14&gt;=CI$7)),"T","")</f>
        <v/>
      </c>
      <c r="CJ14" s="24">
        <f>IF(AND(($G14&lt;=CJ$7),($H14&gt;=CJ$7)),"T","")</f>
        <v/>
      </c>
      <c r="CK14" s="24">
        <f>IF(AND(($G14&lt;=CK$7),($H14&gt;=CK$7)),"T","")</f>
        <v/>
      </c>
      <c r="CL14" s="31">
        <f>IF(AND(($G14&lt;=CL$7),($H14&gt;=CL$7)),"T","")</f>
        <v/>
      </c>
      <c r="CM14" s="31">
        <f>IF(AND(($G14&lt;=CM$7),($H14&gt;=CM$7)),"T","")</f>
        <v/>
      </c>
      <c r="CN14" s="31">
        <f>IF(AND(($G14&lt;=CN$7),($H14&gt;=CN$7)),"T","")</f>
        <v/>
      </c>
      <c r="CO14" s="31">
        <f>IF(AND(($G14&lt;=CO$7),($H14&gt;=CO$7)),"T","")</f>
        <v/>
      </c>
      <c r="CP14" s="31">
        <f>IF(AND(($G14&lt;=CP$7),($H14&gt;=CP$7)),"T","")</f>
        <v/>
      </c>
      <c r="CQ14" s="24">
        <f>IF(AND(($G14&lt;=CQ$7),($H14&gt;=CQ$7)),"T","")</f>
        <v/>
      </c>
      <c r="CR14" s="24">
        <f>IF(AND(($G14&lt;=CR$7),($H14&gt;=CR$7)),"T","")</f>
        <v/>
      </c>
      <c r="CS14" s="24">
        <f>IF(AND(($G14&lt;=CS$7),($H14&gt;=CS$7)),"T","")</f>
        <v/>
      </c>
      <c r="CT14" s="24">
        <f>IF(AND(($G14&lt;=CT$7),($H14&gt;=CT$7)),"T","")</f>
        <v/>
      </c>
      <c r="CU14" s="24">
        <f>IF(AND(($G14&lt;=CU$7),($H14&gt;=CU$7)),"T","")</f>
        <v/>
      </c>
      <c r="CV14" s="31">
        <f>IF(AND(($G14&lt;=CV$7),($H14&gt;=CV$7)),"T","")</f>
        <v/>
      </c>
      <c r="CW14" s="31">
        <f>IF(AND(($G14&lt;=CW$7),($H14&gt;=CW$7)),"T","")</f>
        <v/>
      </c>
      <c r="CX14" s="31">
        <f>IF(AND(($G14&lt;=CX$7),($H14&gt;=CX$7)),"T","")</f>
        <v/>
      </c>
      <c r="CY14" s="31">
        <f>IF(AND(($G14&lt;=CY$7),($H14&gt;=CY$7)),"T","")</f>
        <v/>
      </c>
      <c r="CZ14" s="31">
        <f>IF(AND(($G14&lt;=CZ$7),($H14&gt;=CZ$7)),"T","")</f>
        <v/>
      </c>
      <c r="DA14" s="24">
        <f>IF(AND(($G14&lt;=DA$7),($H14&gt;=DA$7)),"T","")</f>
        <v/>
      </c>
      <c r="DB14" s="24">
        <f>IF(AND(($G14&lt;=DB$7),($H14&gt;=DB$7)),"T","")</f>
        <v/>
      </c>
      <c r="DC14" s="24">
        <f>IF(AND(($G14&lt;=DC$7),($H14&gt;=DC$7)),"T","")</f>
        <v/>
      </c>
      <c r="DD14" s="24">
        <f>IF(AND(($G14&lt;=DD$7),($H14&gt;=DD$7)),"T","")</f>
        <v/>
      </c>
      <c r="DE14" s="24">
        <f>IF(AND(($G14&lt;=DE$7),($H14&gt;=DE$7)),"T","")</f>
        <v/>
      </c>
      <c r="DF14" s="31">
        <f>IF(AND(($G14&lt;=DF$7),($H14&gt;=DF$7)),"T","")</f>
        <v/>
      </c>
      <c r="DG14" s="31">
        <f>IF(AND(($G14&lt;=DG$7),($H14&gt;=DG$7)),"T","")</f>
        <v/>
      </c>
      <c r="DH14" s="31">
        <f>IF(AND(($G14&lt;=DH$7),($H14&gt;=DH$7)),"T","")</f>
        <v/>
      </c>
      <c r="DI14" s="31">
        <f>IF(AND(($G14&lt;=DI$7),($H14&gt;=DI$7)),"T","")</f>
        <v/>
      </c>
      <c r="DJ14" s="31">
        <f>IF(AND(($G14&lt;=DJ$7),($H14&gt;=DJ$7)),"T","")</f>
        <v/>
      </c>
      <c r="DL14" s="80" t="inlineStr">
        <is>
          <t>更新が必要</t>
        </is>
      </c>
    </row>
    <row r="15">
      <c r="B15" s="94" t="inlineStr">
        <is>
          <t>進行中で</t>
        </is>
      </c>
      <c r="C15" s="92" t="inlineStr">
        <is>
          <t>ティッカー</t>
        </is>
      </c>
      <c r="D15" s="18" t="inlineStr">
        <is>
          <t>プロジェクト2</t>
        </is>
      </c>
      <c r="E15" s="22" t="n"/>
      <c r="F15" s="23" t="n"/>
      <c r="G15" s="49">
        <f>MIN(G16:G21)</f>
        <v/>
      </c>
      <c r="H15" s="45">
        <f>MAX(H16:H21)</f>
        <v/>
      </c>
      <c r="I15" s="64">
        <f>NETWORKDAYS(G15,H15)</f>
        <v/>
      </c>
      <c r="J15" s="61" t="n"/>
      <c r="K15" s="57">
        <f>AVERAGE(K16:K21)</f>
        <v/>
      </c>
      <c r="L15" s="108">
        <f>SUM(L16:L21)</f>
        <v/>
      </c>
      <c r="M15" s="54">
        <f>SUM(M16:M21)</f>
        <v/>
      </c>
      <c r="N15" s="55">
        <f>SUM(N16:N21)</f>
        <v/>
      </c>
      <c r="O15" s="21">
        <f>IF(AND(($G16&lt;=O$7),($H16&gt;=O$7)),"P","")</f>
        <v/>
      </c>
      <c r="P15" s="21">
        <f>IF(AND(($G15&lt;=P$7),($H15&gt;=P$7)),"P","")</f>
        <v/>
      </c>
      <c r="Q15" s="21">
        <f>IF(AND(($G15&lt;=Q$7),($H15&gt;=Q$7)),"P","")</f>
        <v/>
      </c>
      <c r="R15" s="21">
        <f>IF(AND(($G15&lt;=R$7),($H15&gt;=R$7)),"P","")</f>
        <v/>
      </c>
      <c r="S15" s="21">
        <f>IF(AND(($G15&lt;=S$7),($H15&gt;=S$7)),"P","")</f>
        <v/>
      </c>
      <c r="T15" s="21">
        <f>IF(AND(($G15&lt;=T$7),($H15&gt;=T$7)),"P","")</f>
        <v/>
      </c>
      <c r="U15" s="21">
        <f>IF(AND(($G15&lt;=U$7),($H15&gt;=U$7)),"P","")</f>
        <v/>
      </c>
      <c r="V15" s="21">
        <f>IF(AND(($G15&lt;=V$7),($H15&gt;=V$7)),"P","")</f>
        <v/>
      </c>
      <c r="W15" s="21">
        <f>IF(AND(($G15&lt;=W$7),($H15&gt;=W$7)),"P","")</f>
        <v/>
      </c>
      <c r="X15" s="21">
        <f>IF(AND(($G15&lt;=X$7),($H15&gt;=X$7)),"P","")</f>
        <v/>
      </c>
      <c r="Y15" s="21">
        <f>IF(AND(($G15&lt;=Y$7),($H15&gt;=Y$7)),"P","")</f>
        <v/>
      </c>
      <c r="Z15" s="21">
        <f>IF(AND(($G15&lt;=Z$7),($H15&gt;=Z$7)),"P","")</f>
        <v/>
      </c>
      <c r="AA15" s="21">
        <f>IF(AND(($G15&lt;=AA$7),($H15&gt;=AA$7)),"P","")</f>
        <v/>
      </c>
      <c r="AB15" s="21">
        <f>IF(AND(($G15&lt;=AB$7),($H15&gt;=AB$7)),"P","")</f>
        <v/>
      </c>
      <c r="AC15" s="21">
        <f>IF(AND(($G15&lt;=AC$7),($H15&gt;=AC$7)),"P","")</f>
        <v/>
      </c>
      <c r="AD15" s="21">
        <f>IF(AND(($G15&lt;=AD$7),($H15&gt;=AD$7)),"P","")</f>
        <v/>
      </c>
      <c r="AE15" s="21">
        <f>IF(AND(($G15&lt;=AE$7),($H15&gt;=AE$7)),"P","")</f>
        <v/>
      </c>
      <c r="AF15" s="21">
        <f>IF(AND(($G15&lt;=AF$7),($H15&gt;=AF$7)),"P","")</f>
        <v/>
      </c>
      <c r="AG15" s="21">
        <f>IF(AND(($G15&lt;=AG$7),($H15&gt;=AG$7)),"P","")</f>
        <v/>
      </c>
      <c r="AH15" s="21">
        <f>IF(AND(($G15&lt;=AH$7),($H15&gt;=AH$7)),"P","")</f>
        <v/>
      </c>
      <c r="AI15" s="21">
        <f>IF(AND(($G15&lt;=AI$7),($H15&gt;=AI$7)),"P","")</f>
        <v/>
      </c>
      <c r="AJ15" s="21">
        <f>IF(AND(($G15&lt;=AJ$7),($H15&gt;=AJ$7)),"P","")</f>
        <v/>
      </c>
      <c r="AK15" s="21">
        <f>IF(AND(($G15&lt;=AK$7),($H15&gt;=AK$7)),"P","")</f>
        <v/>
      </c>
      <c r="AL15" s="21">
        <f>IF(AND(($G15&lt;=AL$7),($H15&gt;=AL$7)),"P","")</f>
        <v/>
      </c>
      <c r="AM15" s="21">
        <f>IF(AND(($G15&lt;=AM$7),($H15&gt;=AM$7)),"P","")</f>
        <v/>
      </c>
      <c r="AN15" s="21">
        <f>IF(AND(($G15&lt;=AN$7),($H15&gt;=AN$7)),"P","")</f>
        <v/>
      </c>
      <c r="AO15" s="21">
        <f>IF(AND(($G15&lt;=AO$7),($H15&gt;=AO$7)),"P","")</f>
        <v/>
      </c>
      <c r="AP15" s="21">
        <f>IF(AND(($G15&lt;=AP$7),($H15&gt;=AP$7)),"P","")</f>
        <v/>
      </c>
      <c r="AQ15" s="21">
        <f>IF(AND(($G15&lt;=AQ$7),($H15&gt;=AQ$7)),"P","")</f>
        <v/>
      </c>
      <c r="AR15" s="21">
        <f>IF(AND(($G15&lt;=AR$7),($H15&gt;=AR$7)),"P","")</f>
        <v/>
      </c>
      <c r="AS15" s="21">
        <f>IF(AND(($G15&lt;=AS$7),($H15&gt;=AS$7)),"P","")</f>
        <v/>
      </c>
      <c r="AT15" s="21">
        <f>IF(AND(($G15&lt;=AT$7),($H15&gt;=AT$7)),"P","")</f>
        <v/>
      </c>
      <c r="AU15" s="21">
        <f>IF(AND(($G15&lt;=AU$7),($H15&gt;=AU$7)),"P","")</f>
        <v/>
      </c>
      <c r="AV15" s="21">
        <f>IF(AND(($G15&lt;=AV$7),($H15&gt;=AV$7)),"P","")</f>
        <v/>
      </c>
      <c r="AW15" s="21">
        <f>IF(AND(($G15&lt;=AW$7),($H15&gt;=AW$7)),"P","")</f>
        <v/>
      </c>
      <c r="AX15" s="21">
        <f>IF(AND(($G15&lt;=AX$7),($H15&gt;=AX$7)),"P","")</f>
        <v/>
      </c>
      <c r="AY15" s="21">
        <f>IF(AND(($G15&lt;=AY$7),($H15&gt;=AY$7)),"P","")</f>
        <v/>
      </c>
      <c r="AZ15" s="21">
        <f>IF(AND(($G15&lt;=AZ$7),($H15&gt;=AZ$7)),"P","")</f>
        <v/>
      </c>
      <c r="BA15" s="21">
        <f>IF(AND(($G15&lt;=BA$7),($H15&gt;=BA$7)),"P","")</f>
        <v/>
      </c>
      <c r="BB15" s="21">
        <f>IF(AND(($G15&lt;=BB$7),($H15&gt;=BB$7)),"P","")</f>
        <v/>
      </c>
      <c r="BC15" s="21">
        <f>IF(AND(($G15&lt;=BC$7),($H15&gt;=BC$7)),"P","")</f>
        <v/>
      </c>
      <c r="BD15" s="21">
        <f>IF(AND(($G15&lt;=BD$7),($H15&gt;=BD$7)),"P","")</f>
        <v/>
      </c>
      <c r="BE15" s="21">
        <f>IF(AND(($G15&lt;=BE$7),($H15&gt;=BE$7)),"P","")</f>
        <v/>
      </c>
      <c r="BF15" s="21">
        <f>IF(AND(($G15&lt;=BF$7),($H15&gt;=BF$7)),"P","")</f>
        <v/>
      </c>
      <c r="BG15" s="21">
        <f>IF(AND(($G15&lt;=BG$7),($H15&gt;=BG$7)),"P","")</f>
        <v/>
      </c>
      <c r="BH15" s="21">
        <f>IF(AND(($G15&lt;=BH$7),($H15&gt;=BH$7)),"P","")</f>
        <v/>
      </c>
      <c r="BI15" s="21">
        <f>IF(AND(($G15&lt;=BI$7),($H15&gt;=BI$7)),"P","")</f>
        <v/>
      </c>
      <c r="BJ15" s="21">
        <f>IF(AND(($G15&lt;=BJ$7),($H15&gt;=BJ$7)),"P","")</f>
        <v/>
      </c>
      <c r="BK15" s="21">
        <f>IF(AND(($G15&lt;=BK$7),($H15&gt;=BK$7)),"P","")</f>
        <v/>
      </c>
      <c r="BL15" s="21">
        <f>IF(AND(($G15&lt;=BL$7),($H15&gt;=BL$7)),"P","")</f>
        <v/>
      </c>
      <c r="BM15" s="21">
        <f>IF(AND(($G15&lt;=BM$7),($H15&gt;=BM$7)),"P","")</f>
        <v/>
      </c>
      <c r="BN15" s="21">
        <f>IF(AND(($G15&lt;=BN$7),($H15&gt;=BN$7)),"P","")</f>
        <v/>
      </c>
      <c r="BO15" s="21">
        <f>IF(AND(($G15&lt;=BO$7),($H15&gt;=BO$7)),"P","")</f>
        <v/>
      </c>
      <c r="BP15" s="21">
        <f>IF(AND(($G15&lt;=BP$7),($H15&gt;=BP$7)),"P","")</f>
        <v/>
      </c>
      <c r="BQ15" s="21">
        <f>IF(AND(($G15&lt;=BQ$7),($H15&gt;=BQ$7)),"P","")</f>
        <v/>
      </c>
      <c r="BR15" s="21">
        <f>IF(AND(($G15&lt;=BR$7),($H15&gt;=BR$7)),"P","")</f>
        <v/>
      </c>
      <c r="BS15" s="21">
        <f>IF(AND(($G15&lt;=BS$7),($H15&gt;=BS$7)),"P","")</f>
        <v/>
      </c>
      <c r="BT15" s="21">
        <f>IF(AND(($G15&lt;=BT$7),($H15&gt;=BT$7)),"P","")</f>
        <v/>
      </c>
      <c r="BU15" s="21">
        <f>IF(AND(($G15&lt;=BU$7),($H15&gt;=BU$7)),"P","")</f>
        <v/>
      </c>
      <c r="BV15" s="21">
        <f>IF(AND(($G15&lt;=BV$7),($H15&gt;=BV$7)),"P","")</f>
        <v/>
      </c>
      <c r="BW15" s="21">
        <f>IF(AND(($G15&lt;=BW$7),($H15&gt;=BW$7)),"P","")</f>
        <v/>
      </c>
      <c r="BX15" s="21">
        <f>IF(AND(($G15&lt;=BX$7),($H15&gt;=BX$7)),"P","")</f>
        <v/>
      </c>
      <c r="BY15" s="21">
        <f>IF(AND(($G15&lt;=BY$7),($H15&gt;=BY$7)),"P","")</f>
        <v/>
      </c>
      <c r="BZ15" s="21">
        <f>IF(AND(($G15&lt;=BZ$7),($H15&gt;=BZ$7)),"P","")</f>
        <v/>
      </c>
      <c r="CA15" s="21">
        <f>IF(AND(($G15&lt;=CA$7),($H15&gt;=CA$7)),"P","")</f>
        <v/>
      </c>
      <c r="CB15" s="21">
        <f>IF(AND(($G15&lt;=CB$7),($H15&gt;=CB$7)),"P","")</f>
        <v/>
      </c>
      <c r="CC15" s="21">
        <f>IF(AND(($G15&lt;=CC$7),($H15&gt;=CC$7)),"P","")</f>
        <v/>
      </c>
      <c r="CD15" s="21">
        <f>IF(AND(($G15&lt;=CD$7),($H15&gt;=CD$7)),"P","")</f>
        <v/>
      </c>
      <c r="CE15" s="21">
        <f>IF(AND(($G15&lt;=CE$7),($H15&gt;=CE$7)),"P","")</f>
        <v/>
      </c>
      <c r="CF15" s="21">
        <f>IF(AND(($G15&lt;=CF$7),($H15&gt;=CF$7)),"P","")</f>
        <v/>
      </c>
      <c r="CG15" s="21">
        <f>IF(AND(($G15&lt;=CG$7),($H15&gt;=CG$7)),"P","")</f>
        <v/>
      </c>
      <c r="CH15" s="21">
        <f>IF(AND(($G15&lt;=CH$7),($H15&gt;=CH$7)),"P","")</f>
        <v/>
      </c>
      <c r="CI15" s="21">
        <f>IF(AND(($G15&lt;=CI$7),($H15&gt;=CI$7)),"P","")</f>
        <v/>
      </c>
      <c r="CJ15" s="21">
        <f>IF(AND(($G15&lt;=CJ$7),($H15&gt;=CJ$7)),"P","")</f>
        <v/>
      </c>
      <c r="CK15" s="21">
        <f>IF(AND(($G15&lt;=CK$7),($H15&gt;=CK$7)),"P","")</f>
        <v/>
      </c>
      <c r="CL15" s="21">
        <f>IF(AND(($G15&lt;=CL$7),($H15&gt;=CL$7)),"P","")</f>
        <v/>
      </c>
      <c r="CM15" s="21">
        <f>IF(AND(($G15&lt;=CM$7),($H15&gt;=CM$7)),"P","")</f>
        <v/>
      </c>
      <c r="CN15" s="21">
        <f>IF(AND(($G15&lt;=CN$7),($H15&gt;=CN$7)),"P","")</f>
        <v/>
      </c>
      <c r="CO15" s="21">
        <f>IF(AND(($G15&lt;=CO$7),($H15&gt;=CO$7)),"P","")</f>
        <v/>
      </c>
      <c r="CP15" s="21">
        <f>IF(AND(($G15&lt;=CP$7),($H15&gt;=CP$7)),"P","")</f>
        <v/>
      </c>
      <c r="CQ15" s="21">
        <f>IF(AND(($G15&lt;=CQ$7),($H15&gt;=CQ$7)),"P","")</f>
        <v/>
      </c>
      <c r="CR15" s="21">
        <f>IF(AND(($G15&lt;=CR$7),($H15&gt;=CR$7)),"P","")</f>
        <v/>
      </c>
      <c r="CS15" s="21">
        <f>IF(AND(($G15&lt;=CS$7),($H15&gt;=CS$7)),"P","")</f>
        <v/>
      </c>
      <c r="CT15" s="21">
        <f>IF(AND(($G15&lt;=CT$7),($H15&gt;=CT$7)),"P","")</f>
        <v/>
      </c>
      <c r="CU15" s="21">
        <f>IF(AND(($G15&lt;=CU$7),($H15&gt;=CU$7)),"P","")</f>
        <v/>
      </c>
      <c r="CV15" s="21">
        <f>IF(AND(($G15&lt;=CV$7),($H15&gt;=CV$7)),"P","")</f>
        <v/>
      </c>
      <c r="CW15" s="21">
        <f>IF(AND(($G15&lt;=CW$7),($H15&gt;=CW$7)),"P","")</f>
        <v/>
      </c>
      <c r="CX15" s="21">
        <f>IF(AND(($G15&lt;=CX$7),($H15&gt;=CX$7)),"P","")</f>
        <v/>
      </c>
      <c r="CY15" s="21">
        <f>IF(AND(($G15&lt;=CY$7),($H15&gt;=CY$7)),"P","")</f>
        <v/>
      </c>
      <c r="CZ15" s="21">
        <f>IF(AND(($G15&lt;=CZ$7),($H15&gt;=CZ$7)),"P","")</f>
        <v/>
      </c>
      <c r="DA15" s="21">
        <f>IF(AND(($G15&lt;=DA$7),($H15&gt;=DA$7)),"P","")</f>
        <v/>
      </c>
      <c r="DB15" s="21">
        <f>IF(AND(($G15&lt;=DB$7),($H15&gt;=DB$7)),"P","")</f>
        <v/>
      </c>
      <c r="DC15" s="21">
        <f>IF(AND(($G15&lt;=DC$7),($H15&gt;=DC$7)),"P","")</f>
        <v/>
      </c>
      <c r="DD15" s="21">
        <f>IF(AND(($G15&lt;=DD$7),($H15&gt;=DD$7)),"P","")</f>
        <v/>
      </c>
      <c r="DE15" s="21">
        <f>IF(AND(($G15&lt;=DE$7),($H15&gt;=DE$7)),"P","")</f>
        <v/>
      </c>
      <c r="DF15" s="21">
        <f>IF(AND(($G15&lt;=DF$7),($H15&gt;=DF$7)),"P","")</f>
        <v/>
      </c>
      <c r="DG15" s="21">
        <f>IF(AND(($G15&lt;=DG$7),($H15&gt;=DG$7)),"P","")</f>
        <v/>
      </c>
      <c r="DH15" s="21">
        <f>IF(AND(($G15&lt;=DH$7),($H15&gt;=DH$7)),"P","")</f>
        <v/>
      </c>
      <c r="DI15" s="21">
        <f>IF(AND(($G15&lt;=DI$7),($H15&gt;=DI$7)),"P","")</f>
        <v/>
      </c>
      <c r="DJ15" s="21">
        <f>IF(AND(($G15&lt;=DJ$7),($H15&gt;=DJ$7)),"P","")</f>
        <v/>
      </c>
      <c r="DL15" s="81" t="n"/>
    </row>
    <row r="16">
      <c r="B16" s="17" t="inlineStr">
        <is>
          <t>更新が必要</t>
        </is>
      </c>
      <c r="C16" s="17" t="inlineStr">
        <is>
          <t>低い</t>
        </is>
      </c>
      <c r="D16" s="4" t="inlineStr">
        <is>
          <t>P2 タスク 1</t>
        </is>
      </c>
      <c r="E16" s="17" t="n"/>
      <c r="F16" s="17" t="n"/>
      <c r="G16" s="109" t="n">
        <v>45769</v>
      </c>
      <c r="H16" s="110" t="n">
        <v>45829</v>
      </c>
      <c r="I16" s="68">
        <f>NETWORKDAYS(G16,H16)</f>
        <v/>
      </c>
      <c r="J16" s="60" t="n"/>
      <c r="K16" s="69" t="n">
        <v>0.7</v>
      </c>
      <c r="L16" s="111" t="n">
        <v>2200</v>
      </c>
      <c r="M16" s="52" t="n">
        <v>350</v>
      </c>
      <c r="N16" s="53" t="n">
        <v>356</v>
      </c>
      <c r="O16" s="24">
        <f>IF(AND(($G16&lt;=O$7),($H16&gt;=O$7)),"T","")</f>
        <v/>
      </c>
      <c r="P16" s="24">
        <f>IF(AND(($G16&lt;=P$7),($H16&gt;=P$7)),"T","")</f>
        <v/>
      </c>
      <c r="Q16" s="24">
        <f>IF(AND(($G16&lt;=Q$7),($H16&gt;=Q$7)),"T","")</f>
        <v/>
      </c>
      <c r="R16" s="24">
        <f>IF(AND(($G16&lt;=R$7),($H16&gt;=R$7)),"T","")</f>
        <v/>
      </c>
      <c r="S16" s="24">
        <f>IF(AND(($G16&lt;=S$7),($H16&gt;=S$7)),"T","")</f>
        <v/>
      </c>
      <c r="T16" s="31">
        <f>IF(AND(($G16&lt;=T$7),($H16&gt;=T$7)),"T","")</f>
        <v/>
      </c>
      <c r="U16" s="31">
        <f>IF(AND(($G16&lt;=U$7),($H16&gt;=U$7)),"T","")</f>
        <v/>
      </c>
      <c r="V16" s="31">
        <f>IF(AND(($G16&lt;=V$7),($H16&gt;=V$7)),"T","")</f>
        <v/>
      </c>
      <c r="W16" s="31">
        <f>IF(AND(($G16&lt;=W$7),($H16&gt;=W$7)),"T","")</f>
        <v/>
      </c>
      <c r="X16" s="31">
        <f>IF(AND(($G16&lt;=X$7),($H16&gt;=X$7)),"T","")</f>
        <v/>
      </c>
      <c r="Y16" s="24">
        <f>IF(AND(($G16&lt;=Y$7),($H16&gt;=Y$7)),"T","")</f>
        <v/>
      </c>
      <c r="Z16" s="24">
        <f>IF(AND(($G16&lt;=Z$7),($H16&gt;=Z$7)),"T","")</f>
        <v/>
      </c>
      <c r="AA16" s="24">
        <f>IF(AND(($G16&lt;=AA$7),($H16&gt;=AA$7)),"T","")</f>
        <v/>
      </c>
      <c r="AB16" s="24">
        <f>IF(AND(($G16&lt;=AB$7),($H16&gt;=AB$7)),"T","")</f>
        <v/>
      </c>
      <c r="AC16" s="24">
        <f>IF(AND(($G16&lt;=AC$7),($H16&gt;=AC$7)),"T","")</f>
        <v/>
      </c>
      <c r="AD16" s="31">
        <f>IF(AND(($G16&lt;=AD$7),($H16&gt;=AD$7)),"T","")</f>
        <v/>
      </c>
      <c r="AE16" s="31">
        <f>IF(AND(($G16&lt;=AE$7),($H16&gt;=AE$7)),"T","")</f>
        <v/>
      </c>
      <c r="AF16" s="31">
        <f>IF(AND(($G16&lt;=AF$7),($H16&gt;=AF$7)),"T","")</f>
        <v/>
      </c>
      <c r="AG16" s="31">
        <f>IF(AND(($G16&lt;=AG$7),($H16&gt;=AG$7)),"T","")</f>
        <v/>
      </c>
      <c r="AH16" s="31">
        <f>IF(AND(($G16&lt;=AH$7),($H16&gt;=AH$7)),"T","")</f>
        <v/>
      </c>
      <c r="AI16" s="24">
        <f>IF(AND(($G16&lt;=AI$7),($H16&gt;=AI$7)),"T","")</f>
        <v/>
      </c>
      <c r="AJ16" s="24">
        <f>IF(AND(($G16&lt;=AJ$7),($H16&gt;=AJ$7)),"T","")</f>
        <v/>
      </c>
      <c r="AK16" s="24">
        <f>IF(AND(($G16&lt;=AK$7),($H16&gt;=AK$7)),"T","")</f>
        <v/>
      </c>
      <c r="AL16" s="24">
        <f>IF(AND(($G16&lt;=AL$7),($H16&gt;=AL$7)),"T","")</f>
        <v/>
      </c>
      <c r="AM16" s="24">
        <f>IF(AND(($G16&lt;=AM$7),($H16&gt;=AM$7)),"T","")</f>
        <v/>
      </c>
      <c r="AN16" s="31">
        <f>IF(AND(($G16&lt;=AN$7),($H16&gt;=AN$7)),"T","")</f>
        <v/>
      </c>
      <c r="AO16" s="31">
        <f>IF(AND(($G16&lt;=AO$7),($H16&gt;=AO$7)),"T","")</f>
        <v/>
      </c>
      <c r="AP16" s="31">
        <f>IF(AND(($G16&lt;=AP$7),($H16&gt;=AP$7)),"T","")</f>
        <v/>
      </c>
      <c r="AQ16" s="31">
        <f>IF(AND(($G16&lt;=AQ$7),($H16&gt;=AQ$7)),"T","")</f>
        <v/>
      </c>
      <c r="AR16" s="31">
        <f>IF(AND(($G16&lt;=AR$7),($H16&gt;=AR$7)),"T","")</f>
        <v/>
      </c>
      <c r="AS16" s="24">
        <f>IF(AND(($G16&lt;=AS$7),($H16&gt;=AS$7)),"T","")</f>
        <v/>
      </c>
      <c r="AT16" s="24">
        <f>IF(AND(($G16&lt;=AT$7),($H16&gt;=AT$7)),"T","")</f>
        <v/>
      </c>
      <c r="AU16" s="24">
        <f>IF(AND(($G16&lt;=AU$7),($H16&gt;=AU$7)),"T","")</f>
        <v/>
      </c>
      <c r="AV16" s="24">
        <f>IF(AND(($G16&lt;=AV$7),($H16&gt;=AV$7)),"T","")</f>
        <v/>
      </c>
      <c r="AW16" s="24">
        <f>IF(AND(($G16&lt;=AW$7),($H16&gt;=AW$7)),"T","")</f>
        <v/>
      </c>
      <c r="AX16" s="31">
        <f>IF(AND(($G16&lt;=AX$7),($H16&gt;=AX$7)),"T","")</f>
        <v/>
      </c>
      <c r="AY16" s="31">
        <f>IF(AND(($G16&lt;=AY$7),($H16&gt;=AY$7)),"T","")</f>
        <v/>
      </c>
      <c r="AZ16" s="31">
        <f>IF(AND(($G16&lt;=AZ$7),($H16&gt;=AZ$7)),"T","")</f>
        <v/>
      </c>
      <c r="BA16" s="31">
        <f>IF(AND(($G16&lt;=BA$7),($H16&gt;=BA$7)),"T","")</f>
        <v/>
      </c>
      <c r="BB16" s="31">
        <f>IF(AND(($G16&lt;=BB$7),($H16&gt;=BB$7)),"T","")</f>
        <v/>
      </c>
      <c r="BC16" s="24">
        <f>IF(AND(($G16&lt;=BC$7),($H16&gt;=BC$7)),"T","")</f>
        <v/>
      </c>
      <c r="BD16" s="24">
        <f>IF(AND(($G16&lt;=BD$7),($H16&gt;=BD$7)),"T","")</f>
        <v/>
      </c>
      <c r="BE16" s="24">
        <f>IF(AND(($G16&lt;=BE$7),($H16&gt;=BE$7)),"T","")</f>
        <v/>
      </c>
      <c r="BF16" s="24">
        <f>IF(AND(($G16&lt;=BF$7),($H16&gt;=BF$7)),"T","")</f>
        <v/>
      </c>
      <c r="BG16" s="24">
        <f>IF(AND(($G16&lt;=BG$7),($H16&gt;=BG$7)),"T","")</f>
        <v/>
      </c>
      <c r="BH16" s="31">
        <f>IF(AND(($G16&lt;=BH$7),($H16&gt;=BH$7)),"T","")</f>
        <v/>
      </c>
      <c r="BI16" s="31">
        <f>IF(AND(($G16&lt;=BI$7),($H16&gt;=BI$7)),"T","")</f>
        <v/>
      </c>
      <c r="BJ16" s="31">
        <f>IF(AND(($G16&lt;=BJ$7),($H16&gt;=BJ$7)),"T","")</f>
        <v/>
      </c>
      <c r="BK16" s="31">
        <f>IF(AND(($G16&lt;=BK$7),($H16&gt;=BK$7)),"T","")</f>
        <v/>
      </c>
      <c r="BL16" s="31">
        <f>IF(AND(($G16&lt;=BL$7),($H16&gt;=BL$7)),"T","")</f>
        <v/>
      </c>
      <c r="BM16" s="24">
        <f>IF(AND(($G16&lt;=BM$7),($H16&gt;=BM$7)),"T","")</f>
        <v/>
      </c>
      <c r="BN16" s="24">
        <f>IF(AND(($G16&lt;=BN$7),($H16&gt;=BN$7)),"T","")</f>
        <v/>
      </c>
      <c r="BO16" s="24">
        <f>IF(AND(($G16&lt;=BO$7),($H16&gt;=BO$7)),"T","")</f>
        <v/>
      </c>
      <c r="BP16" s="24">
        <f>IF(AND(($G16&lt;=BP$7),($H16&gt;=BP$7)),"T","")</f>
        <v/>
      </c>
      <c r="BQ16" s="24">
        <f>IF(AND(($G16&lt;=BQ$7),($H16&gt;=BQ$7)),"T","")</f>
        <v/>
      </c>
      <c r="BR16" s="31">
        <f>IF(AND(($G16&lt;=BR$7),($H16&gt;=BR$7)),"T","")</f>
        <v/>
      </c>
      <c r="BS16" s="31">
        <f>IF(AND(($G16&lt;=BS$7),($H16&gt;=BS$7)),"T","")</f>
        <v/>
      </c>
      <c r="BT16" s="31">
        <f>IF(AND(($G16&lt;=BT$7),($H16&gt;=BT$7)),"T","")</f>
        <v/>
      </c>
      <c r="BU16" s="31">
        <f>IF(AND(($G16&lt;=BU$7),($H16&gt;=BU$7)),"T","")</f>
        <v/>
      </c>
      <c r="BV16" s="31">
        <f>IF(AND(($G16&lt;=BV$7),($H16&gt;=BV$7)),"T","")</f>
        <v/>
      </c>
      <c r="BW16" s="24">
        <f>IF(AND(($G16&lt;=BW$7),($H16&gt;=BW$7)),"T","")</f>
        <v/>
      </c>
      <c r="BX16" s="24">
        <f>IF(AND(($G16&lt;=BX$7),($H16&gt;=BX$7)),"T","")</f>
        <v/>
      </c>
      <c r="BY16" s="24">
        <f>IF(AND(($G16&lt;=BY$7),($H16&gt;=BY$7)),"T","")</f>
        <v/>
      </c>
      <c r="BZ16" s="24">
        <f>IF(AND(($G16&lt;=BZ$7),($H16&gt;=BZ$7)),"T","")</f>
        <v/>
      </c>
      <c r="CA16" s="24">
        <f>IF(AND(($G16&lt;=CA$7),($H16&gt;=CA$7)),"T","")</f>
        <v/>
      </c>
      <c r="CB16" s="31">
        <f>IF(AND(($G16&lt;=CB$7),($H16&gt;=CB$7)),"T","")</f>
        <v/>
      </c>
      <c r="CC16" s="31">
        <f>IF(AND(($G16&lt;=CC$7),($H16&gt;=CC$7)),"T","")</f>
        <v/>
      </c>
      <c r="CD16" s="31">
        <f>IF(AND(($G16&lt;=CD$7),($H16&gt;=CD$7)),"T","")</f>
        <v/>
      </c>
      <c r="CE16" s="31">
        <f>IF(AND(($G16&lt;=CE$7),($H16&gt;=CE$7)),"T","")</f>
        <v/>
      </c>
      <c r="CF16" s="31">
        <f>IF(AND(($G16&lt;=CF$7),($H16&gt;=CF$7)),"T","")</f>
        <v/>
      </c>
      <c r="CG16" s="24">
        <f>IF(AND(($G16&lt;=CG$7),($H16&gt;=CG$7)),"T","")</f>
        <v/>
      </c>
      <c r="CH16" s="24">
        <f>IF(AND(($G16&lt;=CH$7),($H16&gt;=CH$7)),"T","")</f>
        <v/>
      </c>
      <c r="CI16" s="24">
        <f>IF(AND(($G16&lt;=CI$7),($H16&gt;=CI$7)),"T","")</f>
        <v/>
      </c>
      <c r="CJ16" s="24">
        <f>IF(AND(($G16&lt;=CJ$7),($H16&gt;=CJ$7)),"T","")</f>
        <v/>
      </c>
      <c r="CK16" s="24">
        <f>IF(AND(($G16&lt;=CK$7),($H16&gt;=CK$7)),"T","")</f>
        <v/>
      </c>
      <c r="CL16" s="31">
        <f>IF(AND(($G16&lt;=CL$7),($H16&gt;=CL$7)),"T","")</f>
        <v/>
      </c>
      <c r="CM16" s="31">
        <f>IF(AND(($G16&lt;=CM$7),($H16&gt;=CM$7)),"T","")</f>
        <v/>
      </c>
      <c r="CN16" s="31">
        <f>IF(AND(($G16&lt;=CN$7),($H16&gt;=CN$7)),"T","")</f>
        <v/>
      </c>
      <c r="CO16" s="31">
        <f>IF(AND(($G16&lt;=CO$7),($H16&gt;=CO$7)),"T","")</f>
        <v/>
      </c>
      <c r="CP16" s="31">
        <f>IF(AND(($G16&lt;=CP$7),($H16&gt;=CP$7)),"T","")</f>
        <v/>
      </c>
      <c r="CQ16" s="24">
        <f>IF(AND(($G16&lt;=CQ$7),($H16&gt;=CQ$7)),"T","")</f>
        <v/>
      </c>
      <c r="CR16" s="24">
        <f>IF(AND(($G16&lt;=CR$7),($H16&gt;=CR$7)),"T","")</f>
        <v/>
      </c>
      <c r="CS16" s="24">
        <f>IF(AND(($G16&lt;=CS$7),($H16&gt;=CS$7)),"T","")</f>
        <v/>
      </c>
      <c r="CT16" s="24">
        <f>IF(AND(($G16&lt;=CT$7),($H16&gt;=CT$7)),"T","")</f>
        <v/>
      </c>
      <c r="CU16" s="24">
        <f>IF(AND(($G16&lt;=CU$7),($H16&gt;=CU$7)),"T","")</f>
        <v/>
      </c>
      <c r="CV16" s="31">
        <f>IF(AND(($G16&lt;=CV$7),($H16&gt;=CV$7)),"T","")</f>
        <v/>
      </c>
      <c r="CW16" s="31">
        <f>IF(AND(($G16&lt;=CW$7),($H16&gt;=CW$7)),"T","")</f>
        <v/>
      </c>
      <c r="CX16" s="31">
        <f>IF(AND(($G16&lt;=CX$7),($H16&gt;=CX$7)),"T","")</f>
        <v/>
      </c>
      <c r="CY16" s="31">
        <f>IF(AND(($G16&lt;=CY$7),($H16&gt;=CY$7)),"T","")</f>
        <v/>
      </c>
      <c r="CZ16" s="31">
        <f>IF(AND(($G16&lt;=CZ$7),($H16&gt;=CZ$7)),"T","")</f>
        <v/>
      </c>
      <c r="DA16" s="24">
        <f>IF(AND(($G16&lt;=DA$7),($H16&gt;=DA$7)),"T","")</f>
        <v/>
      </c>
      <c r="DB16" s="24">
        <f>IF(AND(($G16&lt;=DB$7),($H16&gt;=DB$7)),"T","")</f>
        <v/>
      </c>
      <c r="DC16" s="24">
        <f>IF(AND(($G16&lt;=DC$7),($H16&gt;=DC$7)),"T","")</f>
        <v/>
      </c>
      <c r="DD16" s="24">
        <f>IF(AND(($G16&lt;=DD$7),($H16&gt;=DD$7)),"T","")</f>
        <v/>
      </c>
      <c r="DE16" s="24">
        <f>IF(AND(($G16&lt;=DE$7),($H16&gt;=DE$7)),"T","")</f>
        <v/>
      </c>
      <c r="DF16" s="31">
        <f>IF(AND(($G16&lt;=DF$7),($H16&gt;=DF$7)),"T","")</f>
        <v/>
      </c>
      <c r="DG16" s="31">
        <f>IF(AND(($G16&lt;=DG$7),($H16&gt;=DG$7)),"T","")</f>
        <v/>
      </c>
      <c r="DH16" s="31">
        <f>IF(AND(($G16&lt;=DH$7),($H16&gt;=DH$7)),"T","")</f>
        <v/>
      </c>
      <c r="DI16" s="31">
        <f>IF(AND(($G16&lt;=DI$7),($H16&gt;=DI$7)),"T","")</f>
        <v/>
      </c>
      <c r="DJ16" s="31">
        <f>IF(AND(($G16&lt;=DJ$7),($H16&gt;=DJ$7)),"T","")</f>
        <v/>
      </c>
      <c r="DL16" s="81" t="n"/>
    </row>
    <row r="17">
      <c r="B17" s="17" t="inlineStr">
        <is>
          <t>進行中で</t>
        </is>
      </c>
      <c r="C17" s="17" t="inlineStr">
        <is>
          <t>高い</t>
        </is>
      </c>
      <c r="D17" s="4" t="inlineStr">
        <is>
          <t>P2 タスク 2</t>
        </is>
      </c>
      <c r="E17" s="17" t="n"/>
      <c r="F17" s="17" t="n"/>
      <c r="G17" s="109" t="n">
        <v>45777</v>
      </c>
      <c r="H17" s="110" t="n">
        <v>45779</v>
      </c>
      <c r="I17" s="68">
        <f>NETWORKDAYS(G17,H17)</f>
        <v/>
      </c>
      <c r="J17" s="60" t="n"/>
      <c r="K17" s="69" t="n">
        <v>0.6</v>
      </c>
      <c r="L17" s="111" t="n">
        <v>14500</v>
      </c>
      <c r="M17" s="52" t="n">
        <v>20</v>
      </c>
      <c r="N17" s="53" t="n">
        <v>11</v>
      </c>
      <c r="O17" s="24">
        <f>IF(AND(($G17&lt;=O$7),($H17&gt;=O$7)),"T","")</f>
        <v/>
      </c>
      <c r="P17" s="24">
        <f>IF(AND(($G17&lt;=P$7),($H17&gt;=P$7)),"T","")</f>
        <v/>
      </c>
      <c r="Q17" s="24">
        <f>IF(AND(($G17&lt;=Q$7),($H17&gt;=Q$7)),"T","")</f>
        <v/>
      </c>
      <c r="R17" s="24">
        <f>IF(AND(($G17&lt;=R$7),($H17&gt;=R$7)),"T","")</f>
        <v/>
      </c>
      <c r="S17" s="24">
        <f>IF(AND(($G17&lt;=S$7),($H17&gt;=S$7)),"T","")</f>
        <v/>
      </c>
      <c r="T17" s="31">
        <f>IF(AND(($G17&lt;=T$7),($H17&gt;=T$7)),"T","")</f>
        <v/>
      </c>
      <c r="U17" s="31">
        <f>IF(AND(($G17&lt;=U$7),($H17&gt;=U$7)),"T","")</f>
        <v/>
      </c>
      <c r="V17" s="31">
        <f>IF(AND(($G17&lt;=V$7),($H17&gt;=V$7)),"T","")</f>
        <v/>
      </c>
      <c r="W17" s="31">
        <f>IF(AND(($G17&lt;=W$7),($H17&gt;=W$7)),"T","")</f>
        <v/>
      </c>
      <c r="X17" s="31">
        <f>IF(AND(($G17&lt;=X$7),($H17&gt;=X$7)),"T","")</f>
        <v/>
      </c>
      <c r="Y17" s="24">
        <f>IF(AND(($G17&lt;=Y$7),($H17&gt;=Y$7)),"T","")</f>
        <v/>
      </c>
      <c r="Z17" s="24">
        <f>IF(AND(($G17&lt;=Z$7),($H17&gt;=Z$7)),"T","")</f>
        <v/>
      </c>
      <c r="AA17" s="24">
        <f>IF(AND(($G17&lt;=AA$7),($H17&gt;=AA$7)),"T","")</f>
        <v/>
      </c>
      <c r="AB17" s="24">
        <f>IF(AND(($G17&lt;=AB$7),($H17&gt;=AB$7)),"T","")</f>
        <v/>
      </c>
      <c r="AC17" s="24">
        <f>IF(AND(($G17&lt;=AC$7),($H17&gt;=AC$7)),"T","")</f>
        <v/>
      </c>
      <c r="AD17" s="31">
        <f>IF(AND(($G17&lt;=AD$7),($H17&gt;=AD$7)),"T","")</f>
        <v/>
      </c>
      <c r="AE17" s="31">
        <f>IF(AND(($G17&lt;=AE$7),($H17&gt;=AE$7)),"T","")</f>
        <v/>
      </c>
      <c r="AF17" s="31">
        <f>IF(AND(($G17&lt;=AF$7),($H17&gt;=AF$7)),"T","")</f>
        <v/>
      </c>
      <c r="AG17" s="31">
        <f>IF(AND(($G17&lt;=AG$7),($H17&gt;=AG$7)),"T","")</f>
        <v/>
      </c>
      <c r="AH17" s="31">
        <f>IF(AND(($G17&lt;=AH$7),($H17&gt;=AH$7)),"T","")</f>
        <v/>
      </c>
      <c r="AI17" s="24">
        <f>IF(AND(($G17&lt;=AI$7),($H17&gt;=AI$7)),"T","")</f>
        <v/>
      </c>
      <c r="AJ17" s="24">
        <f>IF(AND(($G17&lt;=AJ$7),($H17&gt;=AJ$7)),"T","")</f>
        <v/>
      </c>
      <c r="AK17" s="24">
        <f>IF(AND(($G17&lt;=AK$7),($H17&gt;=AK$7)),"T","")</f>
        <v/>
      </c>
      <c r="AL17" s="24">
        <f>IF(AND(($G17&lt;=AL$7),($H17&gt;=AL$7)),"T","")</f>
        <v/>
      </c>
      <c r="AM17" s="24">
        <f>IF(AND(($G17&lt;=AM$7),($H17&gt;=AM$7)),"T","")</f>
        <v/>
      </c>
      <c r="AN17" s="31">
        <f>IF(AND(($G17&lt;=AN$7),($H17&gt;=AN$7)),"T","")</f>
        <v/>
      </c>
      <c r="AO17" s="31">
        <f>IF(AND(($G17&lt;=AO$7),($H17&gt;=AO$7)),"T","")</f>
        <v/>
      </c>
      <c r="AP17" s="31">
        <f>IF(AND(($G17&lt;=AP$7),($H17&gt;=AP$7)),"T","")</f>
        <v/>
      </c>
      <c r="AQ17" s="31">
        <f>IF(AND(($G17&lt;=AQ$7),($H17&gt;=AQ$7)),"T","")</f>
        <v/>
      </c>
      <c r="AR17" s="31">
        <f>IF(AND(($G17&lt;=AR$7),($H17&gt;=AR$7)),"T","")</f>
        <v/>
      </c>
      <c r="AS17" s="24">
        <f>IF(AND(($G17&lt;=AS$7),($H17&gt;=AS$7)),"T","")</f>
        <v/>
      </c>
      <c r="AT17" s="24">
        <f>IF(AND(($G17&lt;=AT$7),($H17&gt;=AT$7)),"T","")</f>
        <v/>
      </c>
      <c r="AU17" s="24">
        <f>IF(AND(($G17&lt;=AU$7),($H17&gt;=AU$7)),"T","")</f>
        <v/>
      </c>
      <c r="AV17" s="24">
        <f>IF(AND(($G17&lt;=AV$7),($H17&gt;=AV$7)),"T","")</f>
        <v/>
      </c>
      <c r="AW17" s="24">
        <f>IF(AND(($G17&lt;=AW$7),($H17&gt;=AW$7)),"T","")</f>
        <v/>
      </c>
      <c r="AX17" s="31">
        <f>IF(AND(($G17&lt;=AX$7),($H17&gt;=AX$7)),"T","")</f>
        <v/>
      </c>
      <c r="AY17" s="31">
        <f>IF(AND(($G17&lt;=AY$7),($H17&gt;=AY$7)),"T","")</f>
        <v/>
      </c>
      <c r="AZ17" s="31">
        <f>IF(AND(($G17&lt;=AZ$7),($H17&gt;=AZ$7)),"T","")</f>
        <v/>
      </c>
      <c r="BA17" s="31">
        <f>IF(AND(($G17&lt;=BA$7),($H17&gt;=BA$7)),"T","")</f>
        <v/>
      </c>
      <c r="BB17" s="31">
        <f>IF(AND(($G17&lt;=BB$7),($H17&gt;=BB$7)),"T","")</f>
        <v/>
      </c>
      <c r="BC17" s="24">
        <f>IF(AND(($G17&lt;=BC$7),($H17&gt;=BC$7)),"T","")</f>
        <v/>
      </c>
      <c r="BD17" s="24">
        <f>IF(AND(($G17&lt;=BD$7),($H17&gt;=BD$7)),"T","")</f>
        <v/>
      </c>
      <c r="BE17" s="24">
        <f>IF(AND(($G17&lt;=BE$7),($H17&gt;=BE$7)),"T","")</f>
        <v/>
      </c>
      <c r="BF17" s="24">
        <f>IF(AND(($G17&lt;=BF$7),($H17&gt;=BF$7)),"T","")</f>
        <v/>
      </c>
      <c r="BG17" s="24">
        <f>IF(AND(($G17&lt;=BG$7),($H17&gt;=BG$7)),"T","")</f>
        <v/>
      </c>
      <c r="BH17" s="31">
        <f>IF(AND(($G17&lt;=BH$7),($H17&gt;=BH$7)),"T","")</f>
        <v/>
      </c>
      <c r="BI17" s="31">
        <f>IF(AND(($G17&lt;=BI$7),($H17&gt;=BI$7)),"T","")</f>
        <v/>
      </c>
      <c r="BJ17" s="31">
        <f>IF(AND(($G17&lt;=BJ$7),($H17&gt;=BJ$7)),"T","")</f>
        <v/>
      </c>
      <c r="BK17" s="31">
        <f>IF(AND(($G17&lt;=BK$7),($H17&gt;=BK$7)),"T","")</f>
        <v/>
      </c>
      <c r="BL17" s="31">
        <f>IF(AND(($G17&lt;=BL$7),($H17&gt;=BL$7)),"T","")</f>
        <v/>
      </c>
      <c r="BM17" s="24">
        <f>IF(AND(($G17&lt;=BM$7),($H17&gt;=BM$7)),"T","")</f>
        <v/>
      </c>
      <c r="BN17" s="24">
        <f>IF(AND(($G17&lt;=BN$7),($H17&gt;=BN$7)),"T","")</f>
        <v/>
      </c>
      <c r="BO17" s="24">
        <f>IF(AND(($G17&lt;=BO$7),($H17&gt;=BO$7)),"T","")</f>
        <v/>
      </c>
      <c r="BP17" s="24">
        <f>IF(AND(($G17&lt;=BP$7),($H17&gt;=BP$7)),"T","")</f>
        <v/>
      </c>
      <c r="BQ17" s="24">
        <f>IF(AND(($G17&lt;=BQ$7),($H17&gt;=BQ$7)),"T","")</f>
        <v/>
      </c>
      <c r="BR17" s="31">
        <f>IF(AND(($G17&lt;=BR$7),($H17&gt;=BR$7)),"T","")</f>
        <v/>
      </c>
      <c r="BS17" s="31">
        <f>IF(AND(($G17&lt;=BS$7),($H17&gt;=BS$7)),"T","")</f>
        <v/>
      </c>
      <c r="BT17" s="31">
        <f>IF(AND(($G17&lt;=BT$7),($H17&gt;=BT$7)),"T","")</f>
        <v/>
      </c>
      <c r="BU17" s="31">
        <f>IF(AND(($G17&lt;=BU$7),($H17&gt;=BU$7)),"T","")</f>
        <v/>
      </c>
      <c r="BV17" s="31">
        <f>IF(AND(($G17&lt;=BV$7),($H17&gt;=BV$7)),"T","")</f>
        <v/>
      </c>
      <c r="BW17" s="24">
        <f>IF(AND(($G17&lt;=BW$7),($H17&gt;=BW$7)),"T","")</f>
        <v/>
      </c>
      <c r="BX17" s="24">
        <f>IF(AND(($G17&lt;=BX$7),($H17&gt;=BX$7)),"T","")</f>
        <v/>
      </c>
      <c r="BY17" s="24">
        <f>IF(AND(($G17&lt;=BY$7),($H17&gt;=BY$7)),"T","")</f>
        <v/>
      </c>
      <c r="BZ17" s="24">
        <f>IF(AND(($G17&lt;=BZ$7),($H17&gt;=BZ$7)),"T","")</f>
        <v/>
      </c>
      <c r="CA17" s="24">
        <f>IF(AND(($G17&lt;=CA$7),($H17&gt;=CA$7)),"T","")</f>
        <v/>
      </c>
      <c r="CB17" s="31">
        <f>IF(AND(($G17&lt;=CB$7),($H17&gt;=CB$7)),"T","")</f>
        <v/>
      </c>
      <c r="CC17" s="31">
        <f>IF(AND(($G17&lt;=CC$7),($H17&gt;=CC$7)),"T","")</f>
        <v/>
      </c>
      <c r="CD17" s="31">
        <f>IF(AND(($G17&lt;=CD$7),($H17&gt;=CD$7)),"T","")</f>
        <v/>
      </c>
      <c r="CE17" s="31">
        <f>IF(AND(($G17&lt;=CE$7),($H17&gt;=CE$7)),"T","")</f>
        <v/>
      </c>
      <c r="CF17" s="31">
        <f>IF(AND(($G17&lt;=CF$7),($H17&gt;=CF$7)),"T","")</f>
        <v/>
      </c>
      <c r="CG17" s="24">
        <f>IF(AND(($G17&lt;=CG$7),($H17&gt;=CG$7)),"T","")</f>
        <v/>
      </c>
      <c r="CH17" s="24">
        <f>IF(AND(($G17&lt;=CH$7),($H17&gt;=CH$7)),"T","")</f>
        <v/>
      </c>
      <c r="CI17" s="24">
        <f>IF(AND(($G17&lt;=CI$7),($H17&gt;=CI$7)),"T","")</f>
        <v/>
      </c>
      <c r="CJ17" s="24">
        <f>IF(AND(($G17&lt;=CJ$7),($H17&gt;=CJ$7)),"T","")</f>
        <v/>
      </c>
      <c r="CK17" s="24">
        <f>IF(AND(($G17&lt;=CK$7),($H17&gt;=CK$7)),"T","")</f>
        <v/>
      </c>
      <c r="CL17" s="31">
        <f>IF(AND(($G17&lt;=CL$7),($H17&gt;=CL$7)),"T","")</f>
        <v/>
      </c>
      <c r="CM17" s="31">
        <f>IF(AND(($G17&lt;=CM$7),($H17&gt;=CM$7)),"T","")</f>
        <v/>
      </c>
      <c r="CN17" s="31">
        <f>IF(AND(($G17&lt;=CN$7),($H17&gt;=CN$7)),"T","")</f>
        <v/>
      </c>
      <c r="CO17" s="31">
        <f>IF(AND(($G17&lt;=CO$7),($H17&gt;=CO$7)),"T","")</f>
        <v/>
      </c>
      <c r="CP17" s="31">
        <f>IF(AND(($G17&lt;=CP$7),($H17&gt;=CP$7)),"T","")</f>
        <v/>
      </c>
      <c r="CQ17" s="24">
        <f>IF(AND(($G17&lt;=CQ$7),($H17&gt;=CQ$7)),"T","")</f>
        <v/>
      </c>
      <c r="CR17" s="24">
        <f>IF(AND(($G17&lt;=CR$7),($H17&gt;=CR$7)),"T","")</f>
        <v/>
      </c>
      <c r="CS17" s="24">
        <f>IF(AND(($G17&lt;=CS$7),($H17&gt;=CS$7)),"T","")</f>
        <v/>
      </c>
      <c r="CT17" s="24">
        <f>IF(AND(($G17&lt;=CT$7),($H17&gt;=CT$7)),"T","")</f>
        <v/>
      </c>
      <c r="CU17" s="24">
        <f>IF(AND(($G17&lt;=CU$7),($H17&gt;=CU$7)),"T","")</f>
        <v/>
      </c>
      <c r="CV17" s="31">
        <f>IF(AND(($G17&lt;=CV$7),($H17&gt;=CV$7)),"T","")</f>
        <v/>
      </c>
      <c r="CW17" s="31">
        <f>IF(AND(($G17&lt;=CW$7),($H17&gt;=CW$7)),"T","")</f>
        <v/>
      </c>
      <c r="CX17" s="31">
        <f>IF(AND(($G17&lt;=CX$7),($H17&gt;=CX$7)),"T","")</f>
        <v/>
      </c>
      <c r="CY17" s="31">
        <f>IF(AND(($G17&lt;=CY$7),($H17&gt;=CY$7)),"T","")</f>
        <v/>
      </c>
      <c r="CZ17" s="31">
        <f>IF(AND(($G17&lt;=CZ$7),($H17&gt;=CZ$7)),"T","")</f>
        <v/>
      </c>
      <c r="DA17" s="24">
        <f>IF(AND(($G17&lt;=DA$7),($H17&gt;=DA$7)),"T","")</f>
        <v/>
      </c>
      <c r="DB17" s="24">
        <f>IF(AND(($G17&lt;=DB$7),($H17&gt;=DB$7)),"T","")</f>
        <v/>
      </c>
      <c r="DC17" s="24">
        <f>IF(AND(($G17&lt;=DC$7),($H17&gt;=DC$7)),"T","")</f>
        <v/>
      </c>
      <c r="DD17" s="24">
        <f>IF(AND(($G17&lt;=DD$7),($H17&gt;=DD$7)),"T","")</f>
        <v/>
      </c>
      <c r="DE17" s="24">
        <f>IF(AND(($G17&lt;=DE$7),($H17&gt;=DE$7)),"T","")</f>
        <v/>
      </c>
      <c r="DF17" s="31">
        <f>IF(AND(($G17&lt;=DF$7),($H17&gt;=DF$7)),"T","")</f>
        <v/>
      </c>
      <c r="DG17" s="31">
        <f>IF(AND(($G17&lt;=DG$7),($H17&gt;=DG$7)),"T","")</f>
        <v/>
      </c>
      <c r="DH17" s="31">
        <f>IF(AND(($G17&lt;=DH$7),($H17&gt;=DH$7)),"T","")</f>
        <v/>
      </c>
      <c r="DI17" s="31">
        <f>IF(AND(($G17&lt;=DI$7),($H17&gt;=DI$7)),"T","")</f>
        <v/>
      </c>
      <c r="DJ17" s="31">
        <f>IF(AND(($G17&lt;=DJ$7),($H17&gt;=DJ$7)),"T","")</f>
        <v/>
      </c>
      <c r="DL17" s="9" t="n"/>
    </row>
    <row r="18">
      <c r="B18" s="17" t="inlineStr">
        <is>
          <t>未開始</t>
        </is>
      </c>
      <c r="C18" s="17" t="inlineStr">
        <is>
          <t>低い</t>
        </is>
      </c>
      <c r="D18" s="4" t="inlineStr">
        <is>
          <t>P2 タスク 3</t>
        </is>
      </c>
      <c r="E18" s="17" t="n"/>
      <c r="F18" s="17" t="n"/>
      <c r="G18" s="109" t="n">
        <v>45782</v>
      </c>
      <c r="H18" s="110" t="n">
        <v>45827</v>
      </c>
      <c r="I18" s="68">
        <f>NETWORKDAYS(G18,H18)</f>
        <v/>
      </c>
      <c r="J18" s="60" t="n"/>
      <c r="K18" s="69" t="n">
        <v>0</v>
      </c>
      <c r="L18" s="111" t="n"/>
      <c r="M18" s="52" t="n">
        <v>272</v>
      </c>
      <c r="N18" s="53" t="n"/>
      <c r="O18" s="24">
        <f>IF(AND(($G18&lt;=O$7),($H18&gt;=O$7)),"T","")</f>
        <v/>
      </c>
      <c r="P18" s="24">
        <f>IF(AND(($G18&lt;=P$7),($H18&gt;=P$7)),"T","")</f>
        <v/>
      </c>
      <c r="Q18" s="24">
        <f>IF(AND(($G18&lt;=Q$7),($H18&gt;=Q$7)),"T","")</f>
        <v/>
      </c>
      <c r="R18" s="24">
        <f>IF(AND(($G18&lt;=R$7),($H18&gt;=R$7)),"T","")</f>
        <v/>
      </c>
      <c r="S18" s="24">
        <f>IF(AND(($G18&lt;=S$7),($H18&gt;=S$7)),"T","")</f>
        <v/>
      </c>
      <c r="T18" s="31">
        <f>IF(AND(($G18&lt;=T$7),($H18&gt;=T$7)),"T","")</f>
        <v/>
      </c>
      <c r="U18" s="31">
        <f>IF(AND(($G18&lt;=U$7),($H18&gt;=U$7)),"T","")</f>
        <v/>
      </c>
      <c r="V18" s="31">
        <f>IF(AND(($G18&lt;=V$7),($H18&gt;=V$7)),"T","")</f>
        <v/>
      </c>
      <c r="W18" s="31">
        <f>IF(AND(($G18&lt;=W$7),($H18&gt;=W$7)),"T","")</f>
        <v/>
      </c>
      <c r="X18" s="31">
        <f>IF(AND(($G18&lt;=X$7),($H18&gt;=X$7)),"T","")</f>
        <v/>
      </c>
      <c r="Y18" s="24">
        <f>IF(AND(($G18&lt;=Y$7),($H18&gt;=Y$7)),"T","")</f>
        <v/>
      </c>
      <c r="Z18" s="24">
        <f>IF(AND(($G18&lt;=Z$7),($H18&gt;=Z$7)),"T","")</f>
        <v/>
      </c>
      <c r="AA18" s="24">
        <f>IF(AND(($G18&lt;=AA$7),($H18&gt;=AA$7)),"T","")</f>
        <v/>
      </c>
      <c r="AB18" s="24">
        <f>IF(AND(($G18&lt;=AB$7),($H18&gt;=AB$7)),"T","")</f>
        <v/>
      </c>
      <c r="AC18" s="24">
        <f>IF(AND(($G18&lt;=AC$7),($H18&gt;=AC$7)),"T","")</f>
        <v/>
      </c>
      <c r="AD18" s="31">
        <f>IF(AND(($G18&lt;=AD$7),($H18&gt;=AD$7)),"T","")</f>
        <v/>
      </c>
      <c r="AE18" s="31">
        <f>IF(AND(($G18&lt;=AE$7),($H18&gt;=AE$7)),"T","")</f>
        <v/>
      </c>
      <c r="AF18" s="31">
        <f>IF(AND(($G18&lt;=AF$7),($H18&gt;=AF$7)),"T","")</f>
        <v/>
      </c>
      <c r="AG18" s="31">
        <f>IF(AND(($G18&lt;=AG$7),($H18&gt;=AG$7)),"T","")</f>
        <v/>
      </c>
      <c r="AH18" s="31">
        <f>IF(AND(($G18&lt;=AH$7),($H18&gt;=AH$7)),"T","")</f>
        <v/>
      </c>
      <c r="AI18" s="24">
        <f>IF(AND(($G18&lt;=AI$7),($H18&gt;=AI$7)),"T","")</f>
        <v/>
      </c>
      <c r="AJ18" s="24">
        <f>IF(AND(($G18&lt;=AJ$7),($H18&gt;=AJ$7)),"T","")</f>
        <v/>
      </c>
      <c r="AK18" s="24">
        <f>IF(AND(($G18&lt;=AK$7),($H18&gt;=AK$7)),"T","")</f>
        <v/>
      </c>
      <c r="AL18" s="24">
        <f>IF(AND(($G18&lt;=AL$7),($H18&gt;=AL$7)),"T","")</f>
        <v/>
      </c>
      <c r="AM18" s="24">
        <f>IF(AND(($G18&lt;=AM$7),($H18&gt;=AM$7)),"T","")</f>
        <v/>
      </c>
      <c r="AN18" s="31">
        <f>IF(AND(($G18&lt;=AN$7),($H18&gt;=AN$7)),"T","")</f>
        <v/>
      </c>
      <c r="AO18" s="31">
        <f>IF(AND(($G18&lt;=AO$7),($H18&gt;=AO$7)),"T","")</f>
        <v/>
      </c>
      <c r="AP18" s="31">
        <f>IF(AND(($G18&lt;=AP$7),($H18&gt;=AP$7)),"T","")</f>
        <v/>
      </c>
      <c r="AQ18" s="31">
        <f>IF(AND(($G18&lt;=AQ$7),($H18&gt;=AQ$7)),"T","")</f>
        <v/>
      </c>
      <c r="AR18" s="31">
        <f>IF(AND(($G18&lt;=AR$7),($H18&gt;=AR$7)),"T","")</f>
        <v/>
      </c>
      <c r="AS18" s="24">
        <f>IF(AND(($G18&lt;=AS$7),($H18&gt;=AS$7)),"T","")</f>
        <v/>
      </c>
      <c r="AT18" s="24">
        <f>IF(AND(($G18&lt;=AT$7),($H18&gt;=AT$7)),"T","")</f>
        <v/>
      </c>
      <c r="AU18" s="24">
        <f>IF(AND(($G18&lt;=AU$7),($H18&gt;=AU$7)),"T","")</f>
        <v/>
      </c>
      <c r="AV18" s="24">
        <f>IF(AND(($G18&lt;=AV$7),($H18&gt;=AV$7)),"T","")</f>
        <v/>
      </c>
      <c r="AW18" s="24">
        <f>IF(AND(($G18&lt;=AW$7),($H18&gt;=AW$7)),"T","")</f>
        <v/>
      </c>
      <c r="AX18" s="31">
        <f>IF(AND(($G18&lt;=AX$7),($H18&gt;=AX$7)),"T","")</f>
        <v/>
      </c>
      <c r="AY18" s="31">
        <f>IF(AND(($G18&lt;=AY$7),($H18&gt;=AY$7)),"T","")</f>
        <v/>
      </c>
      <c r="AZ18" s="31">
        <f>IF(AND(($G18&lt;=AZ$7),($H18&gt;=AZ$7)),"T","")</f>
        <v/>
      </c>
      <c r="BA18" s="31">
        <f>IF(AND(($G18&lt;=BA$7),($H18&gt;=BA$7)),"T","")</f>
        <v/>
      </c>
      <c r="BB18" s="31">
        <f>IF(AND(($G18&lt;=BB$7),($H18&gt;=BB$7)),"T","")</f>
        <v/>
      </c>
      <c r="BC18" s="24">
        <f>IF(AND(($G18&lt;=BC$7),($H18&gt;=BC$7)),"T","")</f>
        <v/>
      </c>
      <c r="BD18" s="24">
        <f>IF(AND(($G18&lt;=BD$7),($H18&gt;=BD$7)),"T","")</f>
        <v/>
      </c>
      <c r="BE18" s="24">
        <f>IF(AND(($G18&lt;=BE$7),($H18&gt;=BE$7)),"T","")</f>
        <v/>
      </c>
      <c r="BF18" s="24">
        <f>IF(AND(($G18&lt;=BF$7),($H18&gt;=BF$7)),"T","")</f>
        <v/>
      </c>
      <c r="BG18" s="24">
        <f>IF(AND(($G18&lt;=BG$7),($H18&gt;=BG$7)),"T","")</f>
        <v/>
      </c>
      <c r="BH18" s="31">
        <f>IF(AND(($G18&lt;=BH$7),($H18&gt;=BH$7)),"T","")</f>
        <v/>
      </c>
      <c r="BI18" s="31">
        <f>IF(AND(($G18&lt;=BI$7),($H18&gt;=BI$7)),"T","")</f>
        <v/>
      </c>
      <c r="BJ18" s="31">
        <f>IF(AND(($G18&lt;=BJ$7),($H18&gt;=BJ$7)),"T","")</f>
        <v/>
      </c>
      <c r="BK18" s="31">
        <f>IF(AND(($G18&lt;=BK$7),($H18&gt;=BK$7)),"T","")</f>
        <v/>
      </c>
      <c r="BL18" s="31">
        <f>IF(AND(($G18&lt;=BL$7),($H18&gt;=BL$7)),"T","")</f>
        <v/>
      </c>
      <c r="BM18" s="24">
        <f>IF(AND(($G18&lt;=BM$7),($H18&gt;=BM$7)),"T","")</f>
        <v/>
      </c>
      <c r="BN18" s="24">
        <f>IF(AND(($G18&lt;=BN$7),($H18&gt;=BN$7)),"T","")</f>
        <v/>
      </c>
      <c r="BO18" s="24">
        <f>IF(AND(($G18&lt;=BO$7),($H18&gt;=BO$7)),"T","")</f>
        <v/>
      </c>
      <c r="BP18" s="24">
        <f>IF(AND(($G18&lt;=BP$7),($H18&gt;=BP$7)),"T","")</f>
        <v/>
      </c>
      <c r="BQ18" s="24">
        <f>IF(AND(($G18&lt;=BQ$7),($H18&gt;=BQ$7)),"T","")</f>
        <v/>
      </c>
      <c r="BR18" s="31">
        <f>IF(AND(($G18&lt;=BR$7),($H18&gt;=BR$7)),"T","")</f>
        <v/>
      </c>
      <c r="BS18" s="31">
        <f>IF(AND(($G18&lt;=BS$7),($H18&gt;=BS$7)),"T","")</f>
        <v/>
      </c>
      <c r="BT18" s="31">
        <f>IF(AND(($G18&lt;=BT$7),($H18&gt;=BT$7)),"T","")</f>
        <v/>
      </c>
      <c r="BU18" s="31">
        <f>IF(AND(($G18&lt;=BU$7),($H18&gt;=BU$7)),"T","")</f>
        <v/>
      </c>
      <c r="BV18" s="31">
        <f>IF(AND(($G18&lt;=BV$7),($H18&gt;=BV$7)),"T","")</f>
        <v/>
      </c>
      <c r="BW18" s="24">
        <f>IF(AND(($G18&lt;=BW$7),($H18&gt;=BW$7)),"T","")</f>
        <v/>
      </c>
      <c r="BX18" s="24">
        <f>IF(AND(($G18&lt;=BX$7),($H18&gt;=BX$7)),"T","")</f>
        <v/>
      </c>
      <c r="BY18" s="24">
        <f>IF(AND(($G18&lt;=BY$7),($H18&gt;=BY$7)),"T","")</f>
        <v/>
      </c>
      <c r="BZ18" s="24">
        <f>IF(AND(($G18&lt;=BZ$7),($H18&gt;=BZ$7)),"T","")</f>
        <v/>
      </c>
      <c r="CA18" s="24">
        <f>IF(AND(($G18&lt;=CA$7),($H18&gt;=CA$7)),"T","")</f>
        <v/>
      </c>
      <c r="CB18" s="31">
        <f>IF(AND(($G18&lt;=CB$7),($H18&gt;=CB$7)),"T","")</f>
        <v/>
      </c>
      <c r="CC18" s="31">
        <f>IF(AND(($G18&lt;=CC$7),($H18&gt;=CC$7)),"T","")</f>
        <v/>
      </c>
      <c r="CD18" s="31">
        <f>IF(AND(($G18&lt;=CD$7),($H18&gt;=CD$7)),"T","")</f>
        <v/>
      </c>
      <c r="CE18" s="31">
        <f>IF(AND(($G18&lt;=CE$7),($H18&gt;=CE$7)),"T","")</f>
        <v/>
      </c>
      <c r="CF18" s="31">
        <f>IF(AND(($G18&lt;=CF$7),($H18&gt;=CF$7)),"T","")</f>
        <v/>
      </c>
      <c r="CG18" s="24">
        <f>IF(AND(($G18&lt;=CG$7),($H18&gt;=CG$7)),"T","")</f>
        <v/>
      </c>
      <c r="CH18" s="24">
        <f>IF(AND(($G18&lt;=CH$7),($H18&gt;=CH$7)),"T","")</f>
        <v/>
      </c>
      <c r="CI18" s="24">
        <f>IF(AND(($G18&lt;=CI$7),($H18&gt;=CI$7)),"T","")</f>
        <v/>
      </c>
      <c r="CJ18" s="24">
        <f>IF(AND(($G18&lt;=CJ$7),($H18&gt;=CJ$7)),"T","")</f>
        <v/>
      </c>
      <c r="CK18" s="24">
        <f>IF(AND(($G18&lt;=CK$7),($H18&gt;=CK$7)),"T","")</f>
        <v/>
      </c>
      <c r="CL18" s="31">
        <f>IF(AND(($G18&lt;=CL$7),($H18&gt;=CL$7)),"T","")</f>
        <v/>
      </c>
      <c r="CM18" s="31">
        <f>IF(AND(($G18&lt;=CM$7),($H18&gt;=CM$7)),"T","")</f>
        <v/>
      </c>
      <c r="CN18" s="31">
        <f>IF(AND(($G18&lt;=CN$7),($H18&gt;=CN$7)),"T","")</f>
        <v/>
      </c>
      <c r="CO18" s="31">
        <f>IF(AND(($G18&lt;=CO$7),($H18&gt;=CO$7)),"T","")</f>
        <v/>
      </c>
      <c r="CP18" s="31">
        <f>IF(AND(($G18&lt;=CP$7),($H18&gt;=CP$7)),"T","")</f>
        <v/>
      </c>
      <c r="CQ18" s="24">
        <f>IF(AND(($G18&lt;=CQ$7),($H18&gt;=CQ$7)),"T","")</f>
        <v/>
      </c>
      <c r="CR18" s="24">
        <f>IF(AND(($G18&lt;=CR$7),($H18&gt;=CR$7)),"T","")</f>
        <v/>
      </c>
      <c r="CS18" s="24">
        <f>IF(AND(($G18&lt;=CS$7),($H18&gt;=CS$7)),"T","")</f>
        <v/>
      </c>
      <c r="CT18" s="24">
        <f>IF(AND(($G18&lt;=CT$7),($H18&gt;=CT$7)),"T","")</f>
        <v/>
      </c>
      <c r="CU18" s="24">
        <f>IF(AND(($G18&lt;=CU$7),($H18&gt;=CU$7)),"T","")</f>
        <v/>
      </c>
      <c r="CV18" s="31">
        <f>IF(AND(($G18&lt;=CV$7),($H18&gt;=CV$7)),"T","")</f>
        <v/>
      </c>
      <c r="CW18" s="31">
        <f>IF(AND(($G18&lt;=CW$7),($H18&gt;=CW$7)),"T","")</f>
        <v/>
      </c>
      <c r="CX18" s="31">
        <f>IF(AND(($G18&lt;=CX$7),($H18&gt;=CX$7)),"T","")</f>
        <v/>
      </c>
      <c r="CY18" s="31">
        <f>IF(AND(($G18&lt;=CY$7),($H18&gt;=CY$7)),"T","")</f>
        <v/>
      </c>
      <c r="CZ18" s="31">
        <f>IF(AND(($G18&lt;=CZ$7),($H18&gt;=CZ$7)),"T","")</f>
        <v/>
      </c>
      <c r="DA18" s="24">
        <f>IF(AND(($G18&lt;=DA$7),($H18&gt;=DA$7)),"T","")</f>
        <v/>
      </c>
      <c r="DB18" s="24">
        <f>IF(AND(($G18&lt;=DB$7),($H18&gt;=DB$7)),"T","")</f>
        <v/>
      </c>
      <c r="DC18" s="24">
        <f>IF(AND(($G18&lt;=DC$7),($H18&gt;=DC$7)),"T","")</f>
        <v/>
      </c>
      <c r="DD18" s="24">
        <f>IF(AND(($G18&lt;=DD$7),($H18&gt;=DD$7)),"T","")</f>
        <v/>
      </c>
      <c r="DE18" s="24">
        <f>IF(AND(($G18&lt;=DE$7),($H18&gt;=DE$7)),"T","")</f>
        <v/>
      </c>
      <c r="DF18" s="31">
        <f>IF(AND(($G18&lt;=DF$7),($H18&gt;=DF$7)),"T","")</f>
        <v/>
      </c>
      <c r="DG18" s="31">
        <f>IF(AND(($G18&lt;=DG$7),($H18&gt;=DG$7)),"T","")</f>
        <v/>
      </c>
      <c r="DH18" s="31">
        <f>IF(AND(($G18&lt;=DH$7),($H18&gt;=DH$7)),"T","")</f>
        <v/>
      </c>
      <c r="DI18" s="31">
        <f>IF(AND(($G18&lt;=DI$7),($H18&gt;=DI$7)),"T","")</f>
        <v/>
      </c>
      <c r="DJ18" s="31">
        <f>IF(AND(($G18&lt;=DJ$7),($H18&gt;=DJ$7)),"T","")</f>
        <v/>
      </c>
      <c r="DL18" s="9" t="n"/>
    </row>
    <row r="19">
      <c r="B19" s="17" t="inlineStr">
        <is>
          <t>未開始</t>
        </is>
      </c>
      <c r="C19" s="17" t="inlineStr">
        <is>
          <t>低い</t>
        </is>
      </c>
      <c r="D19" s="4" t="inlineStr">
        <is>
          <t>P2 タスク 4</t>
        </is>
      </c>
      <c r="E19" s="17" t="n"/>
      <c r="F19" s="17" t="n"/>
      <c r="G19" s="109" t="n">
        <v>45783</v>
      </c>
      <c r="H19" s="110" t="n">
        <v>45811</v>
      </c>
      <c r="I19" s="68">
        <f>NETWORKDAYS(G19,H19)</f>
        <v/>
      </c>
      <c r="J19" s="60" t="n"/>
      <c r="K19" s="69" t="n">
        <v>0</v>
      </c>
      <c r="L19" s="111" t="n"/>
      <c r="M19" s="52" t="n">
        <v>150</v>
      </c>
      <c r="N19" s="53" t="n"/>
      <c r="O19" s="24">
        <f>IF(AND(($G19&lt;=O$7),($H19&gt;=O$7)),"T","")</f>
        <v/>
      </c>
      <c r="P19" s="24">
        <f>IF(AND(($G19&lt;=P$7),($H19&gt;=P$7)),"T","")</f>
        <v/>
      </c>
      <c r="Q19" s="24">
        <f>IF(AND(($G19&lt;=Q$7),($H19&gt;=Q$7)),"T","")</f>
        <v/>
      </c>
      <c r="R19" s="24">
        <f>IF(AND(($G19&lt;=R$7),($H19&gt;=R$7)),"T","")</f>
        <v/>
      </c>
      <c r="S19" s="24">
        <f>IF(AND(($G19&lt;=S$7),($H19&gt;=S$7)),"T","")</f>
        <v/>
      </c>
      <c r="T19" s="31">
        <f>IF(AND(($G19&lt;=T$7),($H19&gt;=T$7)),"T","")</f>
        <v/>
      </c>
      <c r="U19" s="31">
        <f>IF(AND(($G19&lt;=U$7),($H19&gt;=U$7)),"T","")</f>
        <v/>
      </c>
      <c r="V19" s="31">
        <f>IF(AND(($G19&lt;=V$7),($H19&gt;=V$7)),"T","")</f>
        <v/>
      </c>
      <c r="W19" s="31">
        <f>IF(AND(($G19&lt;=W$7),($H19&gt;=W$7)),"T","")</f>
        <v/>
      </c>
      <c r="X19" s="31">
        <f>IF(AND(($G19&lt;=X$7),($H19&gt;=X$7)),"T","")</f>
        <v/>
      </c>
      <c r="Y19" s="24">
        <f>IF(AND(($G19&lt;=Y$7),($H19&gt;=Y$7)),"T","")</f>
        <v/>
      </c>
      <c r="Z19" s="24">
        <f>IF(AND(($G19&lt;=Z$7),($H19&gt;=Z$7)),"T","")</f>
        <v/>
      </c>
      <c r="AA19" s="24">
        <f>IF(AND(($G19&lt;=AA$7),($H19&gt;=AA$7)),"T","")</f>
        <v/>
      </c>
      <c r="AB19" s="24">
        <f>IF(AND(($G19&lt;=AB$7),($H19&gt;=AB$7)),"T","")</f>
        <v/>
      </c>
      <c r="AC19" s="24">
        <f>IF(AND(($G19&lt;=AC$7),($H19&gt;=AC$7)),"T","")</f>
        <v/>
      </c>
      <c r="AD19" s="31">
        <f>IF(AND(($G19&lt;=AD$7),($H19&gt;=AD$7)),"T","")</f>
        <v/>
      </c>
      <c r="AE19" s="31">
        <f>IF(AND(($G19&lt;=AE$7),($H19&gt;=AE$7)),"T","")</f>
        <v/>
      </c>
      <c r="AF19" s="31">
        <f>IF(AND(($G19&lt;=AF$7),($H19&gt;=AF$7)),"T","")</f>
        <v/>
      </c>
      <c r="AG19" s="31">
        <f>IF(AND(($G19&lt;=AG$7),($H19&gt;=AG$7)),"T","")</f>
        <v/>
      </c>
      <c r="AH19" s="31">
        <f>IF(AND(($G19&lt;=AH$7),($H19&gt;=AH$7)),"T","")</f>
        <v/>
      </c>
      <c r="AI19" s="24">
        <f>IF(AND(($G19&lt;=AI$7),($H19&gt;=AI$7)),"T","")</f>
        <v/>
      </c>
      <c r="AJ19" s="24">
        <f>IF(AND(($G19&lt;=AJ$7),($H19&gt;=AJ$7)),"T","")</f>
        <v/>
      </c>
      <c r="AK19" s="24">
        <f>IF(AND(($G19&lt;=AK$7),($H19&gt;=AK$7)),"T","")</f>
        <v/>
      </c>
      <c r="AL19" s="24">
        <f>IF(AND(($G19&lt;=AL$7),($H19&gt;=AL$7)),"T","")</f>
        <v/>
      </c>
      <c r="AM19" s="24">
        <f>IF(AND(($G19&lt;=AM$7),($H19&gt;=AM$7)),"T","")</f>
        <v/>
      </c>
      <c r="AN19" s="31">
        <f>IF(AND(($G19&lt;=AN$7),($H19&gt;=AN$7)),"T","")</f>
        <v/>
      </c>
      <c r="AO19" s="31">
        <f>IF(AND(($G19&lt;=AO$7),($H19&gt;=AO$7)),"T","")</f>
        <v/>
      </c>
      <c r="AP19" s="31">
        <f>IF(AND(($G19&lt;=AP$7),($H19&gt;=AP$7)),"T","")</f>
        <v/>
      </c>
      <c r="AQ19" s="31">
        <f>IF(AND(($G19&lt;=AQ$7),($H19&gt;=AQ$7)),"T","")</f>
        <v/>
      </c>
      <c r="AR19" s="31">
        <f>IF(AND(($G19&lt;=AR$7),($H19&gt;=AR$7)),"T","")</f>
        <v/>
      </c>
      <c r="AS19" s="24">
        <f>IF(AND(($G19&lt;=AS$7),($H19&gt;=AS$7)),"T","")</f>
        <v/>
      </c>
      <c r="AT19" s="24">
        <f>IF(AND(($G19&lt;=AT$7),($H19&gt;=AT$7)),"T","")</f>
        <v/>
      </c>
      <c r="AU19" s="24">
        <f>IF(AND(($G19&lt;=AU$7),($H19&gt;=AU$7)),"T","")</f>
        <v/>
      </c>
      <c r="AV19" s="24">
        <f>IF(AND(($G19&lt;=AV$7),($H19&gt;=AV$7)),"T","")</f>
        <v/>
      </c>
      <c r="AW19" s="24">
        <f>IF(AND(($G19&lt;=AW$7),($H19&gt;=AW$7)),"T","")</f>
        <v/>
      </c>
      <c r="AX19" s="31">
        <f>IF(AND(($G19&lt;=AX$7),($H19&gt;=AX$7)),"T","")</f>
        <v/>
      </c>
      <c r="AY19" s="31">
        <f>IF(AND(($G19&lt;=AY$7),($H19&gt;=AY$7)),"T","")</f>
        <v/>
      </c>
      <c r="AZ19" s="31">
        <f>IF(AND(($G19&lt;=AZ$7),($H19&gt;=AZ$7)),"T","")</f>
        <v/>
      </c>
      <c r="BA19" s="31">
        <f>IF(AND(($G19&lt;=BA$7),($H19&gt;=BA$7)),"T","")</f>
        <v/>
      </c>
      <c r="BB19" s="31">
        <f>IF(AND(($G19&lt;=BB$7),($H19&gt;=BB$7)),"T","")</f>
        <v/>
      </c>
      <c r="BC19" s="24">
        <f>IF(AND(($G19&lt;=BC$7),($H19&gt;=BC$7)),"T","")</f>
        <v/>
      </c>
      <c r="BD19" s="24">
        <f>IF(AND(($G19&lt;=BD$7),($H19&gt;=BD$7)),"T","")</f>
        <v/>
      </c>
      <c r="BE19" s="24">
        <f>IF(AND(($G19&lt;=BE$7),($H19&gt;=BE$7)),"T","")</f>
        <v/>
      </c>
      <c r="BF19" s="24">
        <f>IF(AND(($G19&lt;=BF$7),($H19&gt;=BF$7)),"T","")</f>
        <v/>
      </c>
      <c r="BG19" s="24">
        <f>IF(AND(($G19&lt;=BG$7),($H19&gt;=BG$7)),"T","")</f>
        <v/>
      </c>
      <c r="BH19" s="31">
        <f>IF(AND(($G19&lt;=BH$7),($H19&gt;=BH$7)),"T","")</f>
        <v/>
      </c>
      <c r="BI19" s="31">
        <f>IF(AND(($G19&lt;=BI$7),($H19&gt;=BI$7)),"T","")</f>
        <v/>
      </c>
      <c r="BJ19" s="31">
        <f>IF(AND(($G19&lt;=BJ$7),($H19&gt;=BJ$7)),"T","")</f>
        <v/>
      </c>
      <c r="BK19" s="31">
        <f>IF(AND(($G19&lt;=BK$7),($H19&gt;=BK$7)),"T","")</f>
        <v/>
      </c>
      <c r="BL19" s="31">
        <f>IF(AND(($G19&lt;=BL$7),($H19&gt;=BL$7)),"T","")</f>
        <v/>
      </c>
      <c r="BM19" s="24">
        <f>IF(AND(($G19&lt;=BM$7),($H19&gt;=BM$7)),"T","")</f>
        <v/>
      </c>
      <c r="BN19" s="24">
        <f>IF(AND(($G19&lt;=BN$7),($H19&gt;=BN$7)),"T","")</f>
        <v/>
      </c>
      <c r="BO19" s="24">
        <f>IF(AND(($G19&lt;=BO$7),($H19&gt;=BO$7)),"T","")</f>
        <v/>
      </c>
      <c r="BP19" s="24">
        <f>IF(AND(($G19&lt;=BP$7),($H19&gt;=BP$7)),"T","")</f>
        <v/>
      </c>
      <c r="BQ19" s="24">
        <f>IF(AND(($G19&lt;=BQ$7),($H19&gt;=BQ$7)),"T","")</f>
        <v/>
      </c>
      <c r="BR19" s="31">
        <f>IF(AND(($G19&lt;=BR$7),($H19&gt;=BR$7)),"T","")</f>
        <v/>
      </c>
      <c r="BS19" s="31">
        <f>IF(AND(($G19&lt;=BS$7),($H19&gt;=BS$7)),"T","")</f>
        <v/>
      </c>
      <c r="BT19" s="31">
        <f>IF(AND(($G19&lt;=BT$7),($H19&gt;=BT$7)),"T","")</f>
        <v/>
      </c>
      <c r="BU19" s="31">
        <f>IF(AND(($G19&lt;=BU$7),($H19&gt;=BU$7)),"T","")</f>
        <v/>
      </c>
      <c r="BV19" s="31">
        <f>IF(AND(($G19&lt;=BV$7),($H19&gt;=BV$7)),"T","")</f>
        <v/>
      </c>
      <c r="BW19" s="24">
        <f>IF(AND(($G19&lt;=BW$7),($H19&gt;=BW$7)),"T","")</f>
        <v/>
      </c>
      <c r="BX19" s="24">
        <f>IF(AND(($G19&lt;=BX$7),($H19&gt;=BX$7)),"T","")</f>
        <v/>
      </c>
      <c r="BY19" s="24">
        <f>IF(AND(($G19&lt;=BY$7),($H19&gt;=BY$7)),"T","")</f>
        <v/>
      </c>
      <c r="BZ19" s="24">
        <f>IF(AND(($G19&lt;=BZ$7),($H19&gt;=BZ$7)),"T","")</f>
        <v/>
      </c>
      <c r="CA19" s="24">
        <f>IF(AND(($G19&lt;=CA$7),($H19&gt;=CA$7)),"T","")</f>
        <v/>
      </c>
      <c r="CB19" s="31">
        <f>IF(AND(($G19&lt;=CB$7),($H19&gt;=CB$7)),"T","")</f>
        <v/>
      </c>
      <c r="CC19" s="31">
        <f>IF(AND(($G19&lt;=CC$7),($H19&gt;=CC$7)),"T","")</f>
        <v/>
      </c>
      <c r="CD19" s="31">
        <f>IF(AND(($G19&lt;=CD$7),($H19&gt;=CD$7)),"T","")</f>
        <v/>
      </c>
      <c r="CE19" s="31">
        <f>IF(AND(($G19&lt;=CE$7),($H19&gt;=CE$7)),"T","")</f>
        <v/>
      </c>
      <c r="CF19" s="31">
        <f>IF(AND(($G19&lt;=CF$7),($H19&gt;=CF$7)),"T","")</f>
        <v/>
      </c>
      <c r="CG19" s="24">
        <f>IF(AND(($G19&lt;=CG$7),($H19&gt;=CG$7)),"T","")</f>
        <v/>
      </c>
      <c r="CH19" s="24">
        <f>IF(AND(($G19&lt;=CH$7),($H19&gt;=CH$7)),"T","")</f>
        <v/>
      </c>
      <c r="CI19" s="24">
        <f>IF(AND(($G19&lt;=CI$7),($H19&gt;=CI$7)),"T","")</f>
        <v/>
      </c>
      <c r="CJ19" s="24">
        <f>IF(AND(($G19&lt;=CJ$7),($H19&gt;=CJ$7)),"T","")</f>
        <v/>
      </c>
      <c r="CK19" s="24">
        <f>IF(AND(($G19&lt;=CK$7),($H19&gt;=CK$7)),"T","")</f>
        <v/>
      </c>
      <c r="CL19" s="31">
        <f>IF(AND(($G19&lt;=CL$7),($H19&gt;=CL$7)),"T","")</f>
        <v/>
      </c>
      <c r="CM19" s="31">
        <f>IF(AND(($G19&lt;=CM$7),($H19&gt;=CM$7)),"T","")</f>
        <v/>
      </c>
      <c r="CN19" s="31">
        <f>IF(AND(($G19&lt;=CN$7),($H19&gt;=CN$7)),"T","")</f>
        <v/>
      </c>
      <c r="CO19" s="31">
        <f>IF(AND(($G19&lt;=CO$7),($H19&gt;=CO$7)),"T","")</f>
        <v/>
      </c>
      <c r="CP19" s="31">
        <f>IF(AND(($G19&lt;=CP$7),($H19&gt;=CP$7)),"T","")</f>
        <v/>
      </c>
      <c r="CQ19" s="24">
        <f>IF(AND(($G19&lt;=CQ$7),($H19&gt;=CQ$7)),"T","")</f>
        <v/>
      </c>
      <c r="CR19" s="24">
        <f>IF(AND(($G19&lt;=CR$7),($H19&gt;=CR$7)),"T","")</f>
        <v/>
      </c>
      <c r="CS19" s="24">
        <f>IF(AND(($G19&lt;=CS$7),($H19&gt;=CS$7)),"T","")</f>
        <v/>
      </c>
      <c r="CT19" s="24">
        <f>IF(AND(($G19&lt;=CT$7),($H19&gt;=CT$7)),"T","")</f>
        <v/>
      </c>
      <c r="CU19" s="24">
        <f>IF(AND(($G19&lt;=CU$7),($H19&gt;=CU$7)),"T","")</f>
        <v/>
      </c>
      <c r="CV19" s="31">
        <f>IF(AND(($G19&lt;=CV$7),($H19&gt;=CV$7)),"T","")</f>
        <v/>
      </c>
      <c r="CW19" s="31">
        <f>IF(AND(($G19&lt;=CW$7),($H19&gt;=CW$7)),"T","")</f>
        <v/>
      </c>
      <c r="CX19" s="31">
        <f>IF(AND(($G19&lt;=CX$7),($H19&gt;=CX$7)),"T","")</f>
        <v/>
      </c>
      <c r="CY19" s="31">
        <f>IF(AND(($G19&lt;=CY$7),($H19&gt;=CY$7)),"T","")</f>
        <v/>
      </c>
      <c r="CZ19" s="31">
        <f>IF(AND(($G19&lt;=CZ$7),($H19&gt;=CZ$7)),"T","")</f>
        <v/>
      </c>
      <c r="DA19" s="24">
        <f>IF(AND(($G19&lt;=DA$7),($H19&gt;=DA$7)),"T","")</f>
        <v/>
      </c>
      <c r="DB19" s="24">
        <f>IF(AND(($G19&lt;=DB$7),($H19&gt;=DB$7)),"T","")</f>
        <v/>
      </c>
      <c r="DC19" s="24">
        <f>IF(AND(($G19&lt;=DC$7),($H19&gt;=DC$7)),"T","")</f>
        <v/>
      </c>
      <c r="DD19" s="24">
        <f>IF(AND(($G19&lt;=DD$7),($H19&gt;=DD$7)),"T","")</f>
        <v/>
      </c>
      <c r="DE19" s="24">
        <f>IF(AND(($G19&lt;=DE$7),($H19&gt;=DE$7)),"T","")</f>
        <v/>
      </c>
      <c r="DF19" s="31">
        <f>IF(AND(($G19&lt;=DF$7),($H19&gt;=DF$7)),"T","")</f>
        <v/>
      </c>
      <c r="DG19" s="31">
        <f>IF(AND(($G19&lt;=DG$7),($H19&gt;=DG$7)),"T","")</f>
        <v/>
      </c>
      <c r="DH19" s="31">
        <f>IF(AND(($G19&lt;=DH$7),($H19&gt;=DH$7)),"T","")</f>
        <v/>
      </c>
      <c r="DI19" s="31">
        <f>IF(AND(($G19&lt;=DI$7),($H19&gt;=DI$7)),"T","")</f>
        <v/>
      </c>
      <c r="DJ19" s="31">
        <f>IF(AND(($G19&lt;=DJ$7),($H19&gt;=DJ$7)),"T","")</f>
        <v/>
      </c>
      <c r="DL19" s="9" t="n"/>
    </row>
    <row r="20">
      <c r="B20" s="17" t="n"/>
      <c r="C20" s="17" t="n"/>
      <c r="D20" s="4" t="inlineStr">
        <is>
          <t>P2 タスク 5</t>
        </is>
      </c>
      <c r="E20" s="17" t="n"/>
      <c r="F20" s="17" t="n"/>
      <c r="G20" s="48" t="n"/>
      <c r="H20" s="44" t="n"/>
      <c r="I20" s="68">
        <f>NETWORKDAYS(G20,H20)</f>
        <v/>
      </c>
      <c r="J20" s="60" t="n"/>
      <c r="K20" s="69" t="n">
        <v>0</v>
      </c>
      <c r="L20" s="111" t="n"/>
      <c r="M20" s="52" t="n"/>
      <c r="N20" s="53" t="n"/>
      <c r="O20" s="24">
        <f>IF(AND(($G20&lt;=O$7),($H20&gt;=O$7)),"T","")</f>
        <v/>
      </c>
      <c r="P20" s="24">
        <f>IF(AND(($G20&lt;=P$7),($H20&gt;=P$7)),"T","")</f>
        <v/>
      </c>
      <c r="Q20" s="24">
        <f>IF(AND(($G20&lt;=Q$7),($H20&gt;=Q$7)),"T","")</f>
        <v/>
      </c>
      <c r="R20" s="24">
        <f>IF(AND(($G20&lt;=R$7),($H20&gt;=R$7)),"T","")</f>
        <v/>
      </c>
      <c r="S20" s="24">
        <f>IF(AND(($G20&lt;=S$7),($H20&gt;=S$7)),"T","")</f>
        <v/>
      </c>
      <c r="T20" s="31">
        <f>IF(AND(($G20&lt;=T$7),($H20&gt;=T$7)),"T","")</f>
        <v/>
      </c>
      <c r="U20" s="31">
        <f>IF(AND(($G20&lt;=U$7),($H20&gt;=U$7)),"T","")</f>
        <v/>
      </c>
      <c r="V20" s="31">
        <f>IF(AND(($G20&lt;=V$7),($H20&gt;=V$7)),"T","")</f>
        <v/>
      </c>
      <c r="W20" s="31">
        <f>IF(AND(($G20&lt;=W$7),($H20&gt;=W$7)),"T","")</f>
        <v/>
      </c>
      <c r="X20" s="31">
        <f>IF(AND(($G20&lt;=X$7),($H20&gt;=X$7)),"T","")</f>
        <v/>
      </c>
      <c r="Y20" s="24">
        <f>IF(AND(($G20&lt;=Y$7),($H20&gt;=Y$7)),"T","")</f>
        <v/>
      </c>
      <c r="Z20" s="24">
        <f>IF(AND(($G20&lt;=Z$7),($H20&gt;=Z$7)),"T","")</f>
        <v/>
      </c>
      <c r="AA20" s="24">
        <f>IF(AND(($G20&lt;=AA$7),($H20&gt;=AA$7)),"T","")</f>
        <v/>
      </c>
      <c r="AB20" s="24">
        <f>IF(AND(($G20&lt;=AB$7),($H20&gt;=AB$7)),"T","")</f>
        <v/>
      </c>
      <c r="AC20" s="24">
        <f>IF(AND(($G20&lt;=AC$7),($H20&gt;=AC$7)),"T","")</f>
        <v/>
      </c>
      <c r="AD20" s="31">
        <f>IF(AND(($G20&lt;=AD$7),($H20&gt;=AD$7)),"T","")</f>
        <v/>
      </c>
      <c r="AE20" s="31">
        <f>IF(AND(($G20&lt;=AE$7),($H20&gt;=AE$7)),"T","")</f>
        <v/>
      </c>
      <c r="AF20" s="31">
        <f>IF(AND(($G20&lt;=AF$7),($H20&gt;=AF$7)),"T","")</f>
        <v/>
      </c>
      <c r="AG20" s="31">
        <f>IF(AND(($G20&lt;=AG$7),($H20&gt;=AG$7)),"T","")</f>
        <v/>
      </c>
      <c r="AH20" s="31">
        <f>IF(AND(($G20&lt;=AH$7),($H20&gt;=AH$7)),"T","")</f>
        <v/>
      </c>
      <c r="AI20" s="24">
        <f>IF(AND(($G20&lt;=AI$7),($H20&gt;=AI$7)),"T","")</f>
        <v/>
      </c>
      <c r="AJ20" s="24">
        <f>IF(AND(($G20&lt;=AJ$7),($H20&gt;=AJ$7)),"T","")</f>
        <v/>
      </c>
      <c r="AK20" s="24">
        <f>IF(AND(($G20&lt;=AK$7),($H20&gt;=AK$7)),"T","")</f>
        <v/>
      </c>
      <c r="AL20" s="24">
        <f>IF(AND(($G20&lt;=AL$7),($H20&gt;=AL$7)),"T","")</f>
        <v/>
      </c>
      <c r="AM20" s="24">
        <f>IF(AND(($G20&lt;=AM$7),($H20&gt;=AM$7)),"T","")</f>
        <v/>
      </c>
      <c r="AN20" s="31">
        <f>IF(AND(($G20&lt;=AN$7),($H20&gt;=AN$7)),"T","")</f>
        <v/>
      </c>
      <c r="AO20" s="31">
        <f>IF(AND(($G20&lt;=AO$7),($H20&gt;=AO$7)),"T","")</f>
        <v/>
      </c>
      <c r="AP20" s="31">
        <f>IF(AND(($G20&lt;=AP$7),($H20&gt;=AP$7)),"T","")</f>
        <v/>
      </c>
      <c r="AQ20" s="31">
        <f>IF(AND(($G20&lt;=AQ$7),($H20&gt;=AQ$7)),"T","")</f>
        <v/>
      </c>
      <c r="AR20" s="31">
        <f>IF(AND(($G20&lt;=AR$7),($H20&gt;=AR$7)),"T","")</f>
        <v/>
      </c>
      <c r="AS20" s="24">
        <f>IF(AND(($G20&lt;=AS$7),($H20&gt;=AS$7)),"T","")</f>
        <v/>
      </c>
      <c r="AT20" s="24">
        <f>IF(AND(($G20&lt;=AT$7),($H20&gt;=AT$7)),"T","")</f>
        <v/>
      </c>
      <c r="AU20" s="24">
        <f>IF(AND(($G20&lt;=AU$7),($H20&gt;=AU$7)),"T","")</f>
        <v/>
      </c>
      <c r="AV20" s="24">
        <f>IF(AND(($G20&lt;=AV$7),($H20&gt;=AV$7)),"T","")</f>
        <v/>
      </c>
      <c r="AW20" s="24">
        <f>IF(AND(($G20&lt;=AW$7),($H20&gt;=AW$7)),"T","")</f>
        <v/>
      </c>
      <c r="AX20" s="31">
        <f>IF(AND(($G20&lt;=AX$7),($H20&gt;=AX$7)),"T","")</f>
        <v/>
      </c>
      <c r="AY20" s="31">
        <f>IF(AND(($G20&lt;=AY$7),($H20&gt;=AY$7)),"T","")</f>
        <v/>
      </c>
      <c r="AZ20" s="31">
        <f>IF(AND(($G20&lt;=AZ$7),($H20&gt;=AZ$7)),"T","")</f>
        <v/>
      </c>
      <c r="BA20" s="31">
        <f>IF(AND(($G20&lt;=BA$7),($H20&gt;=BA$7)),"T","")</f>
        <v/>
      </c>
      <c r="BB20" s="31">
        <f>IF(AND(($G20&lt;=BB$7),($H20&gt;=BB$7)),"T","")</f>
        <v/>
      </c>
      <c r="BC20" s="24">
        <f>IF(AND(($G20&lt;=BC$7),($H20&gt;=BC$7)),"T","")</f>
        <v/>
      </c>
      <c r="BD20" s="24">
        <f>IF(AND(($G20&lt;=BD$7),($H20&gt;=BD$7)),"T","")</f>
        <v/>
      </c>
      <c r="BE20" s="24">
        <f>IF(AND(($G20&lt;=BE$7),($H20&gt;=BE$7)),"T","")</f>
        <v/>
      </c>
      <c r="BF20" s="24">
        <f>IF(AND(($G20&lt;=BF$7),($H20&gt;=BF$7)),"T","")</f>
        <v/>
      </c>
      <c r="BG20" s="24">
        <f>IF(AND(($G20&lt;=BG$7),($H20&gt;=BG$7)),"T","")</f>
        <v/>
      </c>
      <c r="BH20" s="31">
        <f>IF(AND(($G20&lt;=BH$7),($H20&gt;=BH$7)),"T","")</f>
        <v/>
      </c>
      <c r="BI20" s="31">
        <f>IF(AND(($G20&lt;=BI$7),($H20&gt;=BI$7)),"T","")</f>
        <v/>
      </c>
      <c r="BJ20" s="31">
        <f>IF(AND(($G20&lt;=BJ$7),($H20&gt;=BJ$7)),"T","")</f>
        <v/>
      </c>
      <c r="BK20" s="31">
        <f>IF(AND(($G20&lt;=BK$7),($H20&gt;=BK$7)),"T","")</f>
        <v/>
      </c>
      <c r="BL20" s="31">
        <f>IF(AND(($G20&lt;=BL$7),($H20&gt;=BL$7)),"T","")</f>
        <v/>
      </c>
      <c r="BM20" s="24">
        <f>IF(AND(($G20&lt;=BM$7),($H20&gt;=BM$7)),"T","")</f>
        <v/>
      </c>
      <c r="BN20" s="24">
        <f>IF(AND(($G20&lt;=BN$7),($H20&gt;=BN$7)),"T","")</f>
        <v/>
      </c>
      <c r="BO20" s="24">
        <f>IF(AND(($G20&lt;=BO$7),($H20&gt;=BO$7)),"T","")</f>
        <v/>
      </c>
      <c r="BP20" s="24">
        <f>IF(AND(($G20&lt;=BP$7),($H20&gt;=BP$7)),"T","")</f>
        <v/>
      </c>
      <c r="BQ20" s="24">
        <f>IF(AND(($G20&lt;=BQ$7),($H20&gt;=BQ$7)),"T","")</f>
        <v/>
      </c>
      <c r="BR20" s="31">
        <f>IF(AND(($G20&lt;=BR$7),($H20&gt;=BR$7)),"T","")</f>
        <v/>
      </c>
      <c r="BS20" s="31">
        <f>IF(AND(($G20&lt;=BS$7),($H20&gt;=BS$7)),"T","")</f>
        <v/>
      </c>
      <c r="BT20" s="31">
        <f>IF(AND(($G20&lt;=BT$7),($H20&gt;=BT$7)),"T","")</f>
        <v/>
      </c>
      <c r="BU20" s="31">
        <f>IF(AND(($G20&lt;=BU$7),($H20&gt;=BU$7)),"T","")</f>
        <v/>
      </c>
      <c r="BV20" s="31">
        <f>IF(AND(($G20&lt;=BV$7),($H20&gt;=BV$7)),"T","")</f>
        <v/>
      </c>
      <c r="BW20" s="24">
        <f>IF(AND(($G20&lt;=BW$7),($H20&gt;=BW$7)),"T","")</f>
        <v/>
      </c>
      <c r="BX20" s="24">
        <f>IF(AND(($G20&lt;=BX$7),($H20&gt;=BX$7)),"T","")</f>
        <v/>
      </c>
      <c r="BY20" s="24">
        <f>IF(AND(($G20&lt;=BY$7),($H20&gt;=BY$7)),"T","")</f>
        <v/>
      </c>
      <c r="BZ20" s="24">
        <f>IF(AND(($G20&lt;=BZ$7),($H20&gt;=BZ$7)),"T","")</f>
        <v/>
      </c>
      <c r="CA20" s="24">
        <f>IF(AND(($G20&lt;=CA$7),($H20&gt;=CA$7)),"T","")</f>
        <v/>
      </c>
      <c r="CB20" s="31">
        <f>IF(AND(($G20&lt;=CB$7),($H20&gt;=CB$7)),"T","")</f>
        <v/>
      </c>
      <c r="CC20" s="31">
        <f>IF(AND(($G20&lt;=CC$7),($H20&gt;=CC$7)),"T","")</f>
        <v/>
      </c>
      <c r="CD20" s="31">
        <f>IF(AND(($G20&lt;=CD$7),($H20&gt;=CD$7)),"T","")</f>
        <v/>
      </c>
      <c r="CE20" s="31">
        <f>IF(AND(($G20&lt;=CE$7),($H20&gt;=CE$7)),"T","")</f>
        <v/>
      </c>
      <c r="CF20" s="31">
        <f>IF(AND(($G20&lt;=CF$7),($H20&gt;=CF$7)),"T","")</f>
        <v/>
      </c>
      <c r="CG20" s="24">
        <f>IF(AND(($G20&lt;=CG$7),($H20&gt;=CG$7)),"T","")</f>
        <v/>
      </c>
      <c r="CH20" s="24">
        <f>IF(AND(($G20&lt;=CH$7),($H20&gt;=CH$7)),"T","")</f>
        <v/>
      </c>
      <c r="CI20" s="24">
        <f>IF(AND(($G20&lt;=CI$7),($H20&gt;=CI$7)),"T","")</f>
        <v/>
      </c>
      <c r="CJ20" s="24">
        <f>IF(AND(($G20&lt;=CJ$7),($H20&gt;=CJ$7)),"T","")</f>
        <v/>
      </c>
      <c r="CK20" s="24">
        <f>IF(AND(($G20&lt;=CK$7),($H20&gt;=CK$7)),"T","")</f>
        <v/>
      </c>
      <c r="CL20" s="31">
        <f>IF(AND(($G20&lt;=CL$7),($H20&gt;=CL$7)),"T","")</f>
        <v/>
      </c>
      <c r="CM20" s="31">
        <f>IF(AND(($G20&lt;=CM$7),($H20&gt;=CM$7)),"T","")</f>
        <v/>
      </c>
      <c r="CN20" s="31">
        <f>IF(AND(($G20&lt;=CN$7),($H20&gt;=CN$7)),"T","")</f>
        <v/>
      </c>
      <c r="CO20" s="31">
        <f>IF(AND(($G20&lt;=CO$7),($H20&gt;=CO$7)),"T","")</f>
        <v/>
      </c>
      <c r="CP20" s="31">
        <f>IF(AND(($G20&lt;=CP$7),($H20&gt;=CP$7)),"T","")</f>
        <v/>
      </c>
      <c r="CQ20" s="24">
        <f>IF(AND(($G20&lt;=CQ$7),($H20&gt;=CQ$7)),"T","")</f>
        <v/>
      </c>
      <c r="CR20" s="24">
        <f>IF(AND(($G20&lt;=CR$7),($H20&gt;=CR$7)),"T","")</f>
        <v/>
      </c>
      <c r="CS20" s="24">
        <f>IF(AND(($G20&lt;=CS$7),($H20&gt;=CS$7)),"T","")</f>
        <v/>
      </c>
      <c r="CT20" s="24">
        <f>IF(AND(($G20&lt;=CT$7),($H20&gt;=CT$7)),"T","")</f>
        <v/>
      </c>
      <c r="CU20" s="24">
        <f>IF(AND(($G20&lt;=CU$7),($H20&gt;=CU$7)),"T","")</f>
        <v/>
      </c>
      <c r="CV20" s="31">
        <f>IF(AND(($G20&lt;=CV$7),($H20&gt;=CV$7)),"T","")</f>
        <v/>
      </c>
      <c r="CW20" s="31">
        <f>IF(AND(($G20&lt;=CW$7),($H20&gt;=CW$7)),"T","")</f>
        <v/>
      </c>
      <c r="CX20" s="31">
        <f>IF(AND(($G20&lt;=CX$7),($H20&gt;=CX$7)),"T","")</f>
        <v/>
      </c>
      <c r="CY20" s="31">
        <f>IF(AND(($G20&lt;=CY$7),($H20&gt;=CY$7)),"T","")</f>
        <v/>
      </c>
      <c r="CZ20" s="31">
        <f>IF(AND(($G20&lt;=CZ$7),($H20&gt;=CZ$7)),"T","")</f>
        <v/>
      </c>
      <c r="DA20" s="24">
        <f>IF(AND(($G20&lt;=DA$7),($H20&gt;=DA$7)),"T","")</f>
        <v/>
      </c>
      <c r="DB20" s="24">
        <f>IF(AND(($G20&lt;=DB$7),($H20&gt;=DB$7)),"T","")</f>
        <v/>
      </c>
      <c r="DC20" s="24">
        <f>IF(AND(($G20&lt;=DC$7),($H20&gt;=DC$7)),"T","")</f>
        <v/>
      </c>
      <c r="DD20" s="24">
        <f>IF(AND(($G20&lt;=DD$7),($H20&gt;=DD$7)),"T","")</f>
        <v/>
      </c>
      <c r="DE20" s="24">
        <f>IF(AND(($G20&lt;=DE$7),($H20&gt;=DE$7)),"T","")</f>
        <v/>
      </c>
      <c r="DF20" s="31">
        <f>IF(AND(($G20&lt;=DF$7),($H20&gt;=DF$7)),"T","")</f>
        <v/>
      </c>
      <c r="DG20" s="31">
        <f>IF(AND(($G20&lt;=DG$7),($H20&gt;=DG$7)),"T","")</f>
        <v/>
      </c>
      <c r="DH20" s="31">
        <f>IF(AND(($G20&lt;=DH$7),($H20&gt;=DH$7)),"T","")</f>
        <v/>
      </c>
      <c r="DI20" s="31">
        <f>IF(AND(($G20&lt;=DI$7),($H20&gt;=DI$7)),"T","")</f>
        <v/>
      </c>
      <c r="DJ20" s="31">
        <f>IF(AND(($G20&lt;=DJ$7),($H20&gt;=DJ$7)),"T","")</f>
        <v/>
      </c>
      <c r="DL20" s="9" t="n"/>
    </row>
    <row r="21">
      <c r="B21" s="17" t="n"/>
      <c r="C21" s="17" t="n"/>
      <c r="D21" s="4" t="inlineStr">
        <is>
          <t>P2 タスク 6</t>
        </is>
      </c>
      <c r="E21" s="17" t="n"/>
      <c r="F21" s="17" t="n"/>
      <c r="G21" s="48" t="n"/>
      <c r="H21" s="44" t="n"/>
      <c r="I21" s="68">
        <f>NETWORKDAYS(G21,H21)</f>
        <v/>
      </c>
      <c r="J21" s="60" t="n"/>
      <c r="K21" s="69" t="n">
        <v>0</v>
      </c>
      <c r="L21" s="111" t="n"/>
      <c r="M21" s="52" t="n"/>
      <c r="N21" s="53" t="n"/>
      <c r="O21" s="24">
        <f>IF(AND(($G21&lt;=O$7),($H21&gt;=O$7)),"T","")</f>
        <v/>
      </c>
      <c r="P21" s="24">
        <f>IF(AND(($G21&lt;=P$7),($H21&gt;=P$7)),"T","")</f>
        <v/>
      </c>
      <c r="Q21" s="24">
        <f>IF(AND(($G21&lt;=Q$7),($H21&gt;=Q$7)),"T","")</f>
        <v/>
      </c>
      <c r="R21" s="24">
        <f>IF(AND(($G21&lt;=R$7),($H21&gt;=R$7)),"T","")</f>
        <v/>
      </c>
      <c r="S21" s="24">
        <f>IF(AND(($G21&lt;=S$7),($H21&gt;=S$7)),"T","")</f>
        <v/>
      </c>
      <c r="T21" s="31">
        <f>IF(AND(($G21&lt;=T$7),($H21&gt;=T$7)),"T","")</f>
        <v/>
      </c>
      <c r="U21" s="31">
        <f>IF(AND(($G21&lt;=U$7),($H21&gt;=U$7)),"T","")</f>
        <v/>
      </c>
      <c r="V21" s="31">
        <f>IF(AND(($G21&lt;=V$7),($H21&gt;=V$7)),"T","")</f>
        <v/>
      </c>
      <c r="W21" s="31">
        <f>IF(AND(($G21&lt;=W$7),($H21&gt;=W$7)),"T","")</f>
        <v/>
      </c>
      <c r="X21" s="31">
        <f>IF(AND(($G21&lt;=X$7),($H21&gt;=X$7)),"T","")</f>
        <v/>
      </c>
      <c r="Y21" s="24">
        <f>IF(AND(($G21&lt;=Y$7),($H21&gt;=Y$7)),"T","")</f>
        <v/>
      </c>
      <c r="Z21" s="24">
        <f>IF(AND(($G21&lt;=Z$7),($H21&gt;=Z$7)),"T","")</f>
        <v/>
      </c>
      <c r="AA21" s="24">
        <f>IF(AND(($G21&lt;=AA$7),($H21&gt;=AA$7)),"T","")</f>
        <v/>
      </c>
      <c r="AB21" s="24">
        <f>IF(AND(($G21&lt;=AB$7),($H21&gt;=AB$7)),"T","")</f>
        <v/>
      </c>
      <c r="AC21" s="24">
        <f>IF(AND(($G21&lt;=AC$7),($H21&gt;=AC$7)),"T","")</f>
        <v/>
      </c>
      <c r="AD21" s="31">
        <f>IF(AND(($G21&lt;=AD$7),($H21&gt;=AD$7)),"T","")</f>
        <v/>
      </c>
      <c r="AE21" s="31">
        <f>IF(AND(($G21&lt;=AE$7),($H21&gt;=AE$7)),"T","")</f>
        <v/>
      </c>
      <c r="AF21" s="31">
        <f>IF(AND(($G21&lt;=AF$7),($H21&gt;=AF$7)),"T","")</f>
        <v/>
      </c>
      <c r="AG21" s="31">
        <f>IF(AND(($G21&lt;=AG$7),($H21&gt;=AG$7)),"T","")</f>
        <v/>
      </c>
      <c r="AH21" s="31">
        <f>IF(AND(($G21&lt;=AH$7),($H21&gt;=AH$7)),"T","")</f>
        <v/>
      </c>
      <c r="AI21" s="24">
        <f>IF(AND(($G21&lt;=AI$7),($H21&gt;=AI$7)),"T","")</f>
        <v/>
      </c>
      <c r="AJ21" s="24">
        <f>IF(AND(($G21&lt;=AJ$7),($H21&gt;=AJ$7)),"T","")</f>
        <v/>
      </c>
      <c r="AK21" s="24">
        <f>IF(AND(($G21&lt;=AK$7),($H21&gt;=AK$7)),"T","")</f>
        <v/>
      </c>
      <c r="AL21" s="24">
        <f>IF(AND(($G21&lt;=AL$7),($H21&gt;=AL$7)),"T","")</f>
        <v/>
      </c>
      <c r="AM21" s="24">
        <f>IF(AND(($G21&lt;=AM$7),($H21&gt;=AM$7)),"T","")</f>
        <v/>
      </c>
      <c r="AN21" s="31">
        <f>IF(AND(($G21&lt;=AN$7),($H21&gt;=AN$7)),"T","")</f>
        <v/>
      </c>
      <c r="AO21" s="31">
        <f>IF(AND(($G21&lt;=AO$7),($H21&gt;=AO$7)),"T","")</f>
        <v/>
      </c>
      <c r="AP21" s="31">
        <f>IF(AND(($G21&lt;=AP$7),($H21&gt;=AP$7)),"T","")</f>
        <v/>
      </c>
      <c r="AQ21" s="31">
        <f>IF(AND(($G21&lt;=AQ$7),($H21&gt;=AQ$7)),"T","")</f>
        <v/>
      </c>
      <c r="AR21" s="31">
        <f>IF(AND(($G21&lt;=AR$7),($H21&gt;=AR$7)),"T","")</f>
        <v/>
      </c>
      <c r="AS21" s="24">
        <f>IF(AND(($G21&lt;=AS$7),($H21&gt;=AS$7)),"T","")</f>
        <v/>
      </c>
      <c r="AT21" s="24">
        <f>IF(AND(($G21&lt;=AT$7),($H21&gt;=AT$7)),"T","")</f>
        <v/>
      </c>
      <c r="AU21" s="24">
        <f>IF(AND(($G21&lt;=AU$7),($H21&gt;=AU$7)),"T","")</f>
        <v/>
      </c>
      <c r="AV21" s="24">
        <f>IF(AND(($G21&lt;=AV$7),($H21&gt;=AV$7)),"T","")</f>
        <v/>
      </c>
      <c r="AW21" s="24">
        <f>IF(AND(($G21&lt;=AW$7),($H21&gt;=AW$7)),"T","")</f>
        <v/>
      </c>
      <c r="AX21" s="31">
        <f>IF(AND(($G21&lt;=AX$7),($H21&gt;=AX$7)),"T","")</f>
        <v/>
      </c>
      <c r="AY21" s="31">
        <f>IF(AND(($G21&lt;=AY$7),($H21&gt;=AY$7)),"T","")</f>
        <v/>
      </c>
      <c r="AZ21" s="31">
        <f>IF(AND(($G21&lt;=AZ$7),($H21&gt;=AZ$7)),"T","")</f>
        <v/>
      </c>
      <c r="BA21" s="31">
        <f>IF(AND(($G21&lt;=BA$7),($H21&gt;=BA$7)),"T","")</f>
        <v/>
      </c>
      <c r="BB21" s="31">
        <f>IF(AND(($G21&lt;=BB$7),($H21&gt;=BB$7)),"T","")</f>
        <v/>
      </c>
      <c r="BC21" s="24">
        <f>IF(AND(($G21&lt;=BC$7),($H21&gt;=BC$7)),"T","")</f>
        <v/>
      </c>
      <c r="BD21" s="24">
        <f>IF(AND(($G21&lt;=BD$7),($H21&gt;=BD$7)),"T","")</f>
        <v/>
      </c>
      <c r="BE21" s="24">
        <f>IF(AND(($G21&lt;=BE$7),($H21&gt;=BE$7)),"T","")</f>
        <v/>
      </c>
      <c r="BF21" s="24">
        <f>IF(AND(($G21&lt;=BF$7),($H21&gt;=BF$7)),"T","")</f>
        <v/>
      </c>
      <c r="BG21" s="24">
        <f>IF(AND(($G21&lt;=BG$7),($H21&gt;=BG$7)),"T","")</f>
        <v/>
      </c>
      <c r="BH21" s="31">
        <f>IF(AND(($G21&lt;=BH$7),($H21&gt;=BH$7)),"T","")</f>
        <v/>
      </c>
      <c r="BI21" s="31">
        <f>IF(AND(($G21&lt;=BI$7),($H21&gt;=BI$7)),"T","")</f>
        <v/>
      </c>
      <c r="BJ21" s="31">
        <f>IF(AND(($G21&lt;=BJ$7),($H21&gt;=BJ$7)),"T","")</f>
        <v/>
      </c>
      <c r="BK21" s="31">
        <f>IF(AND(($G21&lt;=BK$7),($H21&gt;=BK$7)),"T","")</f>
        <v/>
      </c>
      <c r="BL21" s="31">
        <f>IF(AND(($G21&lt;=BL$7),($H21&gt;=BL$7)),"T","")</f>
        <v/>
      </c>
      <c r="BM21" s="24">
        <f>IF(AND(($G21&lt;=BM$7),($H21&gt;=BM$7)),"T","")</f>
        <v/>
      </c>
      <c r="BN21" s="24">
        <f>IF(AND(($G21&lt;=BN$7),($H21&gt;=BN$7)),"T","")</f>
        <v/>
      </c>
      <c r="BO21" s="24">
        <f>IF(AND(($G21&lt;=BO$7),($H21&gt;=BO$7)),"T","")</f>
        <v/>
      </c>
      <c r="BP21" s="24">
        <f>IF(AND(($G21&lt;=BP$7),($H21&gt;=BP$7)),"T","")</f>
        <v/>
      </c>
      <c r="BQ21" s="24">
        <f>IF(AND(($G21&lt;=BQ$7),($H21&gt;=BQ$7)),"T","")</f>
        <v/>
      </c>
      <c r="BR21" s="31">
        <f>IF(AND(($G21&lt;=BR$7),($H21&gt;=BR$7)),"T","")</f>
        <v/>
      </c>
      <c r="BS21" s="31">
        <f>IF(AND(($G21&lt;=BS$7),($H21&gt;=BS$7)),"T","")</f>
        <v/>
      </c>
      <c r="BT21" s="31">
        <f>IF(AND(($G21&lt;=BT$7),($H21&gt;=BT$7)),"T","")</f>
        <v/>
      </c>
      <c r="BU21" s="31">
        <f>IF(AND(($G21&lt;=BU$7),($H21&gt;=BU$7)),"T","")</f>
        <v/>
      </c>
      <c r="BV21" s="31">
        <f>IF(AND(($G21&lt;=BV$7),($H21&gt;=BV$7)),"T","")</f>
        <v/>
      </c>
      <c r="BW21" s="24">
        <f>IF(AND(($G21&lt;=BW$7),($H21&gt;=BW$7)),"T","")</f>
        <v/>
      </c>
      <c r="BX21" s="24">
        <f>IF(AND(($G21&lt;=BX$7),($H21&gt;=BX$7)),"T","")</f>
        <v/>
      </c>
      <c r="BY21" s="24">
        <f>IF(AND(($G21&lt;=BY$7),($H21&gt;=BY$7)),"T","")</f>
        <v/>
      </c>
      <c r="BZ21" s="24">
        <f>IF(AND(($G21&lt;=BZ$7),($H21&gt;=BZ$7)),"T","")</f>
        <v/>
      </c>
      <c r="CA21" s="24">
        <f>IF(AND(($G21&lt;=CA$7),($H21&gt;=CA$7)),"T","")</f>
        <v/>
      </c>
      <c r="CB21" s="31">
        <f>IF(AND(($G21&lt;=CB$7),($H21&gt;=CB$7)),"T","")</f>
        <v/>
      </c>
      <c r="CC21" s="31">
        <f>IF(AND(($G21&lt;=CC$7),($H21&gt;=CC$7)),"T","")</f>
        <v/>
      </c>
      <c r="CD21" s="31">
        <f>IF(AND(($G21&lt;=CD$7),($H21&gt;=CD$7)),"T","")</f>
        <v/>
      </c>
      <c r="CE21" s="31">
        <f>IF(AND(($G21&lt;=CE$7),($H21&gt;=CE$7)),"T","")</f>
        <v/>
      </c>
      <c r="CF21" s="31">
        <f>IF(AND(($G21&lt;=CF$7),($H21&gt;=CF$7)),"T","")</f>
        <v/>
      </c>
      <c r="CG21" s="24">
        <f>IF(AND(($G21&lt;=CG$7),($H21&gt;=CG$7)),"T","")</f>
        <v/>
      </c>
      <c r="CH21" s="24">
        <f>IF(AND(($G21&lt;=CH$7),($H21&gt;=CH$7)),"T","")</f>
        <v/>
      </c>
      <c r="CI21" s="24">
        <f>IF(AND(($G21&lt;=CI$7),($H21&gt;=CI$7)),"T","")</f>
        <v/>
      </c>
      <c r="CJ21" s="24">
        <f>IF(AND(($G21&lt;=CJ$7),($H21&gt;=CJ$7)),"T","")</f>
        <v/>
      </c>
      <c r="CK21" s="24">
        <f>IF(AND(($G21&lt;=CK$7),($H21&gt;=CK$7)),"T","")</f>
        <v/>
      </c>
      <c r="CL21" s="31">
        <f>IF(AND(($G21&lt;=CL$7),($H21&gt;=CL$7)),"T","")</f>
        <v/>
      </c>
      <c r="CM21" s="31">
        <f>IF(AND(($G21&lt;=CM$7),($H21&gt;=CM$7)),"T","")</f>
        <v/>
      </c>
      <c r="CN21" s="31">
        <f>IF(AND(($G21&lt;=CN$7),($H21&gt;=CN$7)),"T","")</f>
        <v/>
      </c>
      <c r="CO21" s="31">
        <f>IF(AND(($G21&lt;=CO$7),($H21&gt;=CO$7)),"T","")</f>
        <v/>
      </c>
      <c r="CP21" s="31">
        <f>IF(AND(($G21&lt;=CP$7),($H21&gt;=CP$7)),"T","")</f>
        <v/>
      </c>
      <c r="CQ21" s="24">
        <f>IF(AND(($G21&lt;=CQ$7),($H21&gt;=CQ$7)),"T","")</f>
        <v/>
      </c>
      <c r="CR21" s="24">
        <f>IF(AND(($G21&lt;=CR$7),($H21&gt;=CR$7)),"T","")</f>
        <v/>
      </c>
      <c r="CS21" s="24">
        <f>IF(AND(($G21&lt;=CS$7),($H21&gt;=CS$7)),"T","")</f>
        <v/>
      </c>
      <c r="CT21" s="24">
        <f>IF(AND(($G21&lt;=CT$7),($H21&gt;=CT$7)),"T","")</f>
        <v/>
      </c>
      <c r="CU21" s="24">
        <f>IF(AND(($G21&lt;=CU$7),($H21&gt;=CU$7)),"T","")</f>
        <v/>
      </c>
      <c r="CV21" s="31">
        <f>IF(AND(($G21&lt;=CV$7),($H21&gt;=CV$7)),"T","")</f>
        <v/>
      </c>
      <c r="CW21" s="31">
        <f>IF(AND(($G21&lt;=CW$7),($H21&gt;=CW$7)),"T","")</f>
        <v/>
      </c>
      <c r="CX21" s="31">
        <f>IF(AND(($G21&lt;=CX$7),($H21&gt;=CX$7)),"T","")</f>
        <v/>
      </c>
      <c r="CY21" s="31">
        <f>IF(AND(($G21&lt;=CY$7),($H21&gt;=CY$7)),"T","")</f>
        <v/>
      </c>
      <c r="CZ21" s="31">
        <f>IF(AND(($G21&lt;=CZ$7),($H21&gt;=CZ$7)),"T","")</f>
        <v/>
      </c>
      <c r="DA21" s="24">
        <f>IF(AND(($G21&lt;=DA$7),($H21&gt;=DA$7)),"T","")</f>
        <v/>
      </c>
      <c r="DB21" s="24">
        <f>IF(AND(($G21&lt;=DB$7),($H21&gt;=DB$7)),"T","")</f>
        <v/>
      </c>
      <c r="DC21" s="24">
        <f>IF(AND(($G21&lt;=DC$7),($H21&gt;=DC$7)),"T","")</f>
        <v/>
      </c>
      <c r="DD21" s="24">
        <f>IF(AND(($G21&lt;=DD$7),($H21&gt;=DD$7)),"T","")</f>
        <v/>
      </c>
      <c r="DE21" s="24">
        <f>IF(AND(($G21&lt;=DE$7),($H21&gt;=DE$7)),"T","")</f>
        <v/>
      </c>
      <c r="DF21" s="31">
        <f>IF(AND(($G21&lt;=DF$7),($H21&gt;=DF$7)),"T","")</f>
        <v/>
      </c>
      <c r="DG21" s="31">
        <f>IF(AND(($G21&lt;=DG$7),($H21&gt;=DG$7)),"T","")</f>
        <v/>
      </c>
      <c r="DH21" s="31">
        <f>IF(AND(($G21&lt;=DH$7),($H21&gt;=DH$7)),"T","")</f>
        <v/>
      </c>
      <c r="DI21" s="31">
        <f>IF(AND(($G21&lt;=DI$7),($H21&gt;=DI$7)),"T","")</f>
        <v/>
      </c>
      <c r="DJ21" s="31">
        <f>IF(AND(($G21&lt;=DJ$7),($H21&gt;=DJ$7)),"T","")</f>
        <v/>
      </c>
      <c r="DL21" s="9" t="n"/>
    </row>
    <row r="22">
      <c r="B22" s="93" t="inlineStr">
        <is>
          <t>遅れた</t>
        </is>
      </c>
      <c r="C22" s="91" t="inlineStr">
        <is>
          <t>低い</t>
        </is>
      </c>
      <c r="D22" s="18" t="inlineStr">
        <is>
          <t>プロジェクト3</t>
        </is>
      </c>
      <c r="E22" s="19" t="n"/>
      <c r="F22" s="20" t="n"/>
      <c r="G22" s="47">
        <f t="array" ref="G22">MIN(IF(G23:G28="","",G23:G28))</f>
        <v/>
      </c>
      <c r="H22" s="43">
        <f>MAX(H23:H28)</f>
        <v/>
      </c>
      <c r="I22" s="63">
        <f>NETWORKDAYS(G22,H22)</f>
        <v/>
      </c>
      <c r="J22" s="59" t="n"/>
      <c r="K22" s="57">
        <f>AVERAGE(K23:K28)</f>
        <v/>
      </c>
      <c r="L22" s="108">
        <f>SUM(L23:L28)</f>
        <v/>
      </c>
      <c r="M22" s="54">
        <f>SUM(M23:M28)</f>
        <v/>
      </c>
      <c r="N22" s="55">
        <f>SUM(N23:N28)</f>
        <v/>
      </c>
      <c r="O22" s="21">
        <f>IF(AND(($G23&lt;=O$7),($H23&gt;=O$7)),"P","")</f>
        <v/>
      </c>
      <c r="P22" s="21">
        <f>IF(AND(($G22&lt;=P$7),($H22&gt;=P$7)),"P","")</f>
        <v/>
      </c>
      <c r="Q22" s="21">
        <f>IF(AND(($G22&lt;=Q$7),($H22&gt;=Q$7)),"P","")</f>
        <v/>
      </c>
      <c r="R22" s="21">
        <f>IF(AND(($G22&lt;=R$7),($H22&gt;=R$7)),"P","")</f>
        <v/>
      </c>
      <c r="S22" s="21">
        <f>IF(AND(($G22&lt;=S$7),($H22&gt;=S$7)),"P","")</f>
        <v/>
      </c>
      <c r="T22" s="21">
        <f>IF(AND(($G22&lt;=T$7),($H22&gt;=T$7)),"P","")</f>
        <v/>
      </c>
      <c r="U22" s="21">
        <f>IF(AND(($G22&lt;=U$7),($H22&gt;=U$7)),"P","")</f>
        <v/>
      </c>
      <c r="V22" s="21">
        <f>IF(AND(($G22&lt;=V$7),($H22&gt;=V$7)),"P","")</f>
        <v/>
      </c>
      <c r="W22" s="21">
        <f>IF(AND(($G22&lt;=W$7),($H22&gt;=W$7)),"P","")</f>
        <v/>
      </c>
      <c r="X22" s="21">
        <f>IF(AND(($G22&lt;=X$7),($H22&gt;=X$7)),"P","")</f>
        <v/>
      </c>
      <c r="Y22" s="21">
        <f>IF(AND(($G22&lt;=Y$7),($H22&gt;=Y$7)),"P","")</f>
        <v/>
      </c>
      <c r="Z22" s="21">
        <f>IF(AND(($G22&lt;=Z$7),($H22&gt;=Z$7)),"P","")</f>
        <v/>
      </c>
      <c r="AA22" s="21">
        <f>IF(AND(($G22&lt;=AA$7),($H22&gt;=AA$7)),"P","")</f>
        <v/>
      </c>
      <c r="AB22" s="21">
        <f>IF(AND(($G22&lt;=AB$7),($H22&gt;=AB$7)),"P","")</f>
        <v/>
      </c>
      <c r="AC22" s="21">
        <f>IF(AND(($G22&lt;=AC$7),($H22&gt;=AC$7)),"P","")</f>
        <v/>
      </c>
      <c r="AD22" s="21">
        <f>IF(AND(($G22&lt;=AD$7),($H22&gt;=AD$7)),"P","")</f>
        <v/>
      </c>
      <c r="AE22" s="21">
        <f>IF(AND(($G22&lt;=AE$7),($H22&gt;=AE$7)),"P","")</f>
        <v/>
      </c>
      <c r="AF22" s="21">
        <f>IF(AND(($G22&lt;=AF$7),($H22&gt;=AF$7)),"P","")</f>
        <v/>
      </c>
      <c r="AG22" s="21">
        <f>IF(AND(($G22&lt;=AG$7),($H22&gt;=AG$7)),"P","")</f>
        <v/>
      </c>
      <c r="AH22" s="21">
        <f>IF(AND(($G22&lt;=AH$7),($H22&gt;=AH$7)),"P","")</f>
        <v/>
      </c>
      <c r="AI22" s="21">
        <f>IF(AND(($G22&lt;=AI$7),($H22&gt;=AI$7)),"P","")</f>
        <v/>
      </c>
      <c r="AJ22" s="21">
        <f>IF(AND(($G22&lt;=AJ$7),($H22&gt;=AJ$7)),"P","")</f>
        <v/>
      </c>
      <c r="AK22" s="21">
        <f>IF(AND(($G22&lt;=AK$7),($H22&gt;=AK$7)),"P","")</f>
        <v/>
      </c>
      <c r="AL22" s="21">
        <f>IF(AND(($G22&lt;=AL$7),($H22&gt;=AL$7)),"P","")</f>
        <v/>
      </c>
      <c r="AM22" s="21">
        <f>IF(AND(($G22&lt;=AM$7),($H22&gt;=AM$7)),"P","")</f>
        <v/>
      </c>
      <c r="AN22" s="21">
        <f>IF(AND(($G22&lt;=AN$7),($H22&gt;=AN$7)),"P","")</f>
        <v/>
      </c>
      <c r="AO22" s="21">
        <f>IF(AND(($G22&lt;=AO$7),($H22&gt;=AO$7)),"P","")</f>
        <v/>
      </c>
      <c r="AP22" s="21">
        <f>IF(AND(($G22&lt;=AP$7),($H22&gt;=AP$7)),"P","")</f>
        <v/>
      </c>
      <c r="AQ22" s="21">
        <f>IF(AND(($G22&lt;=AQ$7),($H22&gt;=AQ$7)),"P","")</f>
        <v/>
      </c>
      <c r="AR22" s="21">
        <f>IF(AND(($G22&lt;=AR$7),($H22&gt;=AR$7)),"P","")</f>
        <v/>
      </c>
      <c r="AS22" s="21">
        <f>IF(AND(($G22&lt;=AS$7),($H22&gt;=AS$7)),"P","")</f>
        <v/>
      </c>
      <c r="AT22" s="21">
        <f>IF(AND(($G22&lt;=AT$7),($H22&gt;=AT$7)),"P","")</f>
        <v/>
      </c>
      <c r="AU22" s="21">
        <f>IF(AND(($G22&lt;=AU$7),($H22&gt;=AU$7)),"P","")</f>
        <v/>
      </c>
      <c r="AV22" s="21">
        <f>IF(AND(($G22&lt;=AV$7),($H22&gt;=AV$7)),"P","")</f>
        <v/>
      </c>
      <c r="AW22" s="21">
        <f>IF(AND(($G22&lt;=AW$7),($H22&gt;=AW$7)),"P","")</f>
        <v/>
      </c>
      <c r="AX22" s="21">
        <f>IF(AND(($G22&lt;=AX$7),($H22&gt;=AX$7)),"P","")</f>
        <v/>
      </c>
      <c r="AY22" s="21">
        <f>IF(AND(($G22&lt;=AY$7),($H22&gt;=AY$7)),"P","")</f>
        <v/>
      </c>
      <c r="AZ22" s="21">
        <f>IF(AND(($G22&lt;=AZ$7),($H22&gt;=AZ$7)),"P","")</f>
        <v/>
      </c>
      <c r="BA22" s="21">
        <f>IF(AND(($G22&lt;=BA$7),($H22&gt;=BA$7)),"P","")</f>
        <v/>
      </c>
      <c r="BB22" s="21">
        <f>IF(AND(($G22&lt;=BB$7),($H22&gt;=BB$7)),"P","")</f>
        <v/>
      </c>
      <c r="BC22" s="21">
        <f>IF(AND(($G22&lt;=BC$7),($H22&gt;=BC$7)),"P","")</f>
        <v/>
      </c>
      <c r="BD22" s="21">
        <f>IF(AND(($G22&lt;=BD$7),($H22&gt;=BD$7)),"P","")</f>
        <v/>
      </c>
      <c r="BE22" s="21">
        <f>IF(AND(($G22&lt;=BE$7),($H22&gt;=BE$7)),"P","")</f>
        <v/>
      </c>
      <c r="BF22" s="21">
        <f>IF(AND(($G22&lt;=BF$7),($H22&gt;=BF$7)),"P","")</f>
        <v/>
      </c>
      <c r="BG22" s="21">
        <f>IF(AND(($G22&lt;=BG$7),($H22&gt;=BG$7)),"P","")</f>
        <v/>
      </c>
      <c r="BH22" s="21">
        <f>IF(AND(($G22&lt;=BH$7),($H22&gt;=BH$7)),"P","")</f>
        <v/>
      </c>
      <c r="BI22" s="21">
        <f>IF(AND(($G22&lt;=BI$7),($H22&gt;=BI$7)),"P","")</f>
        <v/>
      </c>
      <c r="BJ22" s="21">
        <f>IF(AND(($G22&lt;=BJ$7),($H22&gt;=BJ$7)),"P","")</f>
        <v/>
      </c>
      <c r="BK22" s="21">
        <f>IF(AND(($G22&lt;=BK$7),($H22&gt;=BK$7)),"P","")</f>
        <v/>
      </c>
      <c r="BL22" s="21">
        <f>IF(AND(($G22&lt;=BL$7),($H22&gt;=BL$7)),"P","")</f>
        <v/>
      </c>
      <c r="BM22" s="21">
        <f>IF(AND(($G22&lt;=BM$7),($H22&gt;=BM$7)),"P","")</f>
        <v/>
      </c>
      <c r="BN22" s="21">
        <f>IF(AND(($G22&lt;=BN$7),($H22&gt;=BN$7)),"P","")</f>
        <v/>
      </c>
      <c r="BO22" s="21">
        <f>IF(AND(($G22&lt;=BO$7),($H22&gt;=BO$7)),"P","")</f>
        <v/>
      </c>
      <c r="BP22" s="21">
        <f>IF(AND(($G22&lt;=BP$7),($H22&gt;=BP$7)),"P","")</f>
        <v/>
      </c>
      <c r="BQ22" s="21">
        <f>IF(AND(($G22&lt;=BQ$7),($H22&gt;=BQ$7)),"P","")</f>
        <v/>
      </c>
      <c r="BR22" s="21">
        <f>IF(AND(($G22&lt;=BR$7),($H22&gt;=BR$7)),"P","")</f>
        <v/>
      </c>
      <c r="BS22" s="21">
        <f>IF(AND(($G22&lt;=BS$7),($H22&gt;=BS$7)),"P","")</f>
        <v/>
      </c>
      <c r="BT22" s="21">
        <f>IF(AND(($G22&lt;=BT$7),($H22&gt;=BT$7)),"P","")</f>
        <v/>
      </c>
      <c r="BU22" s="21">
        <f>IF(AND(($G22&lt;=BU$7),($H22&gt;=BU$7)),"P","")</f>
        <v/>
      </c>
      <c r="BV22" s="21">
        <f>IF(AND(($G22&lt;=BV$7),($H22&gt;=BV$7)),"P","")</f>
        <v/>
      </c>
      <c r="BW22" s="21">
        <f>IF(AND(($G22&lt;=BW$7),($H22&gt;=BW$7)),"P","")</f>
        <v/>
      </c>
      <c r="BX22" s="21">
        <f>IF(AND(($G22&lt;=BX$7),($H22&gt;=BX$7)),"P","")</f>
        <v/>
      </c>
      <c r="BY22" s="21">
        <f>IF(AND(($G22&lt;=BY$7),($H22&gt;=BY$7)),"P","")</f>
        <v/>
      </c>
      <c r="BZ22" s="21">
        <f>IF(AND(($G22&lt;=BZ$7),($H22&gt;=BZ$7)),"P","")</f>
        <v/>
      </c>
      <c r="CA22" s="21">
        <f>IF(AND(($G22&lt;=CA$7),($H22&gt;=CA$7)),"P","")</f>
        <v/>
      </c>
      <c r="CB22" s="21">
        <f>IF(AND(($G22&lt;=CB$7),($H22&gt;=CB$7)),"P","")</f>
        <v/>
      </c>
      <c r="CC22" s="21">
        <f>IF(AND(($G22&lt;=CC$7),($H22&gt;=CC$7)),"P","")</f>
        <v/>
      </c>
      <c r="CD22" s="21">
        <f>IF(AND(($G22&lt;=CD$7),($H22&gt;=CD$7)),"P","")</f>
        <v/>
      </c>
      <c r="CE22" s="21">
        <f>IF(AND(($G22&lt;=CE$7),($H22&gt;=CE$7)),"P","")</f>
        <v/>
      </c>
      <c r="CF22" s="21">
        <f>IF(AND(($G22&lt;=CF$7),($H22&gt;=CF$7)),"P","")</f>
        <v/>
      </c>
      <c r="CG22" s="21">
        <f>IF(AND(($G22&lt;=CG$7),($H22&gt;=CG$7)),"P","")</f>
        <v/>
      </c>
      <c r="CH22" s="21">
        <f>IF(AND(($G22&lt;=CH$7),($H22&gt;=CH$7)),"P","")</f>
        <v/>
      </c>
      <c r="CI22" s="21">
        <f>IF(AND(($G22&lt;=CI$7),($H22&gt;=CI$7)),"P","")</f>
        <v/>
      </c>
      <c r="CJ22" s="21">
        <f>IF(AND(($G22&lt;=CJ$7),($H22&gt;=CJ$7)),"P","")</f>
        <v/>
      </c>
      <c r="CK22" s="21">
        <f>IF(AND(($G22&lt;=CK$7),($H22&gt;=CK$7)),"P","")</f>
        <v/>
      </c>
      <c r="CL22" s="21">
        <f>IF(AND(($G22&lt;=CL$7),($H22&gt;=CL$7)),"P","")</f>
        <v/>
      </c>
      <c r="CM22" s="21">
        <f>IF(AND(($G22&lt;=CM$7),($H22&gt;=CM$7)),"P","")</f>
        <v/>
      </c>
      <c r="CN22" s="21">
        <f>IF(AND(($G22&lt;=CN$7),($H22&gt;=CN$7)),"P","")</f>
        <v/>
      </c>
      <c r="CO22" s="21">
        <f>IF(AND(($G22&lt;=CO$7),($H22&gt;=CO$7)),"P","")</f>
        <v/>
      </c>
      <c r="CP22" s="21">
        <f>IF(AND(($G22&lt;=CP$7),($H22&gt;=CP$7)),"P","")</f>
        <v/>
      </c>
      <c r="CQ22" s="21">
        <f>IF(AND(($G22&lt;=CQ$7),($H22&gt;=CQ$7)),"P","")</f>
        <v/>
      </c>
      <c r="CR22" s="21">
        <f>IF(AND(($G22&lt;=CR$7),($H22&gt;=CR$7)),"P","")</f>
        <v/>
      </c>
      <c r="CS22" s="21">
        <f>IF(AND(($G22&lt;=CS$7),($H22&gt;=CS$7)),"P","")</f>
        <v/>
      </c>
      <c r="CT22" s="21">
        <f>IF(AND(($G22&lt;=CT$7),($H22&gt;=CT$7)),"P","")</f>
        <v/>
      </c>
      <c r="CU22" s="21">
        <f>IF(AND(($G22&lt;=CU$7),($H22&gt;=CU$7)),"P","")</f>
        <v/>
      </c>
      <c r="CV22" s="21">
        <f>IF(AND(($G22&lt;=CV$7),($H22&gt;=CV$7)),"P","")</f>
        <v/>
      </c>
      <c r="CW22" s="21">
        <f>IF(AND(($G22&lt;=CW$7),($H22&gt;=CW$7)),"P","")</f>
        <v/>
      </c>
      <c r="CX22" s="21">
        <f>IF(AND(($G22&lt;=CX$7),($H22&gt;=CX$7)),"P","")</f>
        <v/>
      </c>
      <c r="CY22" s="21">
        <f>IF(AND(($G22&lt;=CY$7),($H22&gt;=CY$7)),"P","")</f>
        <v/>
      </c>
      <c r="CZ22" s="21">
        <f>IF(AND(($G22&lt;=CZ$7),($H22&gt;=CZ$7)),"P","")</f>
        <v/>
      </c>
      <c r="DA22" s="21">
        <f>IF(AND(($G22&lt;=DA$7),($H22&gt;=DA$7)),"P","")</f>
        <v/>
      </c>
      <c r="DB22" s="21">
        <f>IF(AND(($G22&lt;=DB$7),($H22&gt;=DB$7)),"P","")</f>
        <v/>
      </c>
      <c r="DC22" s="21">
        <f>IF(AND(($G22&lt;=DC$7),($H22&gt;=DC$7)),"P","")</f>
        <v/>
      </c>
      <c r="DD22" s="21">
        <f>IF(AND(($G22&lt;=DD$7),($H22&gt;=DD$7)),"P","")</f>
        <v/>
      </c>
      <c r="DE22" s="21">
        <f>IF(AND(($G22&lt;=DE$7),($H22&gt;=DE$7)),"P","")</f>
        <v/>
      </c>
      <c r="DF22" s="21">
        <f>IF(AND(($G22&lt;=DF$7),($H22&gt;=DF$7)),"P","")</f>
        <v/>
      </c>
      <c r="DG22" s="21">
        <f>IF(AND(($G22&lt;=DG$7),($H22&gt;=DG$7)),"P","")</f>
        <v/>
      </c>
      <c r="DH22" s="21">
        <f>IF(AND(($G22&lt;=DH$7),($H22&gt;=DH$7)),"P","")</f>
        <v/>
      </c>
      <c r="DI22" s="21">
        <f>IF(AND(($G22&lt;=DI$7),($H22&gt;=DI$7)),"P","")</f>
        <v/>
      </c>
      <c r="DJ22" s="21">
        <f>IF(AND(($G22&lt;=DJ$7),($H22&gt;=DJ$7)),"P","")</f>
        <v/>
      </c>
      <c r="DL22" s="9" t="n"/>
    </row>
    <row r="23">
      <c r="B23" s="17" t="inlineStr">
        <is>
          <t>保留中</t>
        </is>
      </c>
      <c r="C23" s="17" t="inlineStr">
        <is>
          <t>ティッカー</t>
        </is>
      </c>
      <c r="D23" s="4" t="inlineStr">
        <is>
          <t>P3 タスク 1</t>
        </is>
      </c>
      <c r="E23" s="17" t="n"/>
      <c r="F23" s="17" t="n"/>
      <c r="G23" s="109" t="n">
        <v>45761</v>
      </c>
      <c r="H23" s="110" t="n">
        <v>45765</v>
      </c>
      <c r="I23" s="68">
        <f>NETWORKDAYS(G23,H23)</f>
        <v/>
      </c>
      <c r="J23" s="60" t="n"/>
      <c r="K23" s="69" t="n">
        <v>0.33</v>
      </c>
      <c r="L23" s="111" t="n">
        <v>6500</v>
      </c>
      <c r="M23" s="52" t="n">
        <v>40</v>
      </c>
      <c r="N23" s="53" t="n">
        <v>36</v>
      </c>
      <c r="O23" s="24">
        <f>IF(AND(($G23&lt;=O$7),($H23&gt;=O$7)),"T","")</f>
        <v/>
      </c>
      <c r="P23" s="24">
        <f>IF(AND(($G23&lt;=P$7),($H23&gt;=P$7)),"T","")</f>
        <v/>
      </c>
      <c r="Q23" s="24">
        <f>IF(AND(($G23&lt;=Q$7),($H23&gt;=Q$7)),"T","")</f>
        <v/>
      </c>
      <c r="R23" s="24">
        <f>IF(AND(($G23&lt;=R$7),($H23&gt;=R$7)),"T","")</f>
        <v/>
      </c>
      <c r="S23" s="24">
        <f>IF(AND(($G23&lt;=S$7),($H23&gt;=S$7)),"T","")</f>
        <v/>
      </c>
      <c r="T23" s="31">
        <f>IF(AND(($G23&lt;=T$7),($H23&gt;=T$7)),"T","")</f>
        <v/>
      </c>
      <c r="U23" s="31">
        <f>IF(AND(($G23&lt;=U$7),($H23&gt;=U$7)),"T","")</f>
        <v/>
      </c>
      <c r="V23" s="31">
        <f>IF(AND(($G23&lt;=V$7),($H23&gt;=V$7)),"T","")</f>
        <v/>
      </c>
      <c r="W23" s="31">
        <f>IF(AND(($G23&lt;=W$7),($H23&gt;=W$7)),"T","")</f>
        <v/>
      </c>
      <c r="X23" s="31">
        <f>IF(AND(($G23&lt;=X$7),($H23&gt;=X$7)),"T","")</f>
        <v/>
      </c>
      <c r="Y23" s="24">
        <f>IF(AND(($G23&lt;=Y$7),($H23&gt;=Y$7)),"T","")</f>
        <v/>
      </c>
      <c r="Z23" s="24">
        <f>IF(AND(($G23&lt;=Z$7),($H23&gt;=Z$7)),"T","")</f>
        <v/>
      </c>
      <c r="AA23" s="24">
        <f>IF(AND(($G23&lt;=AA$7),($H23&gt;=AA$7)),"T","")</f>
        <v/>
      </c>
      <c r="AB23" s="24">
        <f>IF(AND(($G23&lt;=AB$7),($H23&gt;=AB$7)),"T","")</f>
        <v/>
      </c>
      <c r="AC23" s="24">
        <f>IF(AND(($G23&lt;=AC$7),($H23&gt;=AC$7)),"T","")</f>
        <v/>
      </c>
      <c r="AD23" s="31">
        <f>IF(AND(($G23&lt;=AD$7),($H23&gt;=AD$7)),"T","")</f>
        <v/>
      </c>
      <c r="AE23" s="31">
        <f>IF(AND(($G23&lt;=AE$7),($H23&gt;=AE$7)),"T","")</f>
        <v/>
      </c>
      <c r="AF23" s="31">
        <f>IF(AND(($G23&lt;=AF$7),($H23&gt;=AF$7)),"T","")</f>
        <v/>
      </c>
      <c r="AG23" s="31">
        <f>IF(AND(($G23&lt;=AG$7),($H23&gt;=AG$7)),"T","")</f>
        <v/>
      </c>
      <c r="AH23" s="31">
        <f>IF(AND(($G23&lt;=AH$7),($H23&gt;=AH$7)),"T","")</f>
        <v/>
      </c>
      <c r="AI23" s="24">
        <f>IF(AND(($G23&lt;=AI$7),($H23&gt;=AI$7)),"T","")</f>
        <v/>
      </c>
      <c r="AJ23" s="24">
        <f>IF(AND(($G23&lt;=AJ$7),($H23&gt;=AJ$7)),"T","")</f>
        <v/>
      </c>
      <c r="AK23" s="24">
        <f>IF(AND(($G23&lt;=AK$7),($H23&gt;=AK$7)),"T","")</f>
        <v/>
      </c>
      <c r="AL23" s="24">
        <f>IF(AND(($G23&lt;=AL$7),($H23&gt;=AL$7)),"T","")</f>
        <v/>
      </c>
      <c r="AM23" s="24">
        <f>IF(AND(($G23&lt;=AM$7),($H23&gt;=AM$7)),"T","")</f>
        <v/>
      </c>
      <c r="AN23" s="31">
        <f>IF(AND(($G23&lt;=AN$7),($H23&gt;=AN$7)),"T","")</f>
        <v/>
      </c>
      <c r="AO23" s="31">
        <f>IF(AND(($G23&lt;=AO$7),($H23&gt;=AO$7)),"T","")</f>
        <v/>
      </c>
      <c r="AP23" s="31">
        <f>IF(AND(($G23&lt;=AP$7),($H23&gt;=AP$7)),"T","")</f>
        <v/>
      </c>
      <c r="AQ23" s="31">
        <f>IF(AND(($G23&lt;=AQ$7),($H23&gt;=AQ$7)),"T","")</f>
        <v/>
      </c>
      <c r="AR23" s="31">
        <f>IF(AND(($G23&lt;=AR$7),($H23&gt;=AR$7)),"T","")</f>
        <v/>
      </c>
      <c r="AS23" s="24">
        <f>IF(AND(($G23&lt;=AS$7),($H23&gt;=AS$7)),"T","")</f>
        <v/>
      </c>
      <c r="AT23" s="24">
        <f>IF(AND(($G23&lt;=AT$7),($H23&gt;=AT$7)),"T","")</f>
        <v/>
      </c>
      <c r="AU23" s="24">
        <f>IF(AND(($G23&lt;=AU$7),($H23&gt;=AU$7)),"T","")</f>
        <v/>
      </c>
      <c r="AV23" s="24">
        <f>IF(AND(($G23&lt;=AV$7),($H23&gt;=AV$7)),"T","")</f>
        <v/>
      </c>
      <c r="AW23" s="24">
        <f>IF(AND(($G23&lt;=AW$7),($H23&gt;=AW$7)),"T","")</f>
        <v/>
      </c>
      <c r="AX23" s="31">
        <f>IF(AND(($G23&lt;=AX$7),($H23&gt;=AX$7)),"T","")</f>
        <v/>
      </c>
      <c r="AY23" s="31">
        <f>IF(AND(($G23&lt;=AY$7),($H23&gt;=AY$7)),"T","")</f>
        <v/>
      </c>
      <c r="AZ23" s="31">
        <f>IF(AND(($G23&lt;=AZ$7),($H23&gt;=AZ$7)),"T","")</f>
        <v/>
      </c>
      <c r="BA23" s="31">
        <f>IF(AND(($G23&lt;=BA$7),($H23&gt;=BA$7)),"T","")</f>
        <v/>
      </c>
      <c r="BB23" s="31">
        <f>IF(AND(($G23&lt;=BB$7),($H23&gt;=BB$7)),"T","")</f>
        <v/>
      </c>
      <c r="BC23" s="24">
        <f>IF(AND(($G23&lt;=BC$7),($H23&gt;=BC$7)),"T","")</f>
        <v/>
      </c>
      <c r="BD23" s="24">
        <f>IF(AND(($G23&lt;=BD$7),($H23&gt;=BD$7)),"T","")</f>
        <v/>
      </c>
      <c r="BE23" s="24">
        <f>IF(AND(($G23&lt;=BE$7),($H23&gt;=BE$7)),"T","")</f>
        <v/>
      </c>
      <c r="BF23" s="24">
        <f>IF(AND(($G23&lt;=BF$7),($H23&gt;=BF$7)),"T","")</f>
        <v/>
      </c>
      <c r="BG23" s="24">
        <f>IF(AND(($G23&lt;=BG$7),($H23&gt;=BG$7)),"T","")</f>
        <v/>
      </c>
      <c r="BH23" s="31">
        <f>IF(AND(($G23&lt;=BH$7),($H23&gt;=BH$7)),"T","")</f>
        <v/>
      </c>
      <c r="BI23" s="31">
        <f>IF(AND(($G23&lt;=BI$7),($H23&gt;=BI$7)),"T","")</f>
        <v/>
      </c>
      <c r="BJ23" s="31">
        <f>IF(AND(($G23&lt;=BJ$7),($H23&gt;=BJ$7)),"T","")</f>
        <v/>
      </c>
      <c r="BK23" s="31">
        <f>IF(AND(($G23&lt;=BK$7),($H23&gt;=BK$7)),"T","")</f>
        <v/>
      </c>
      <c r="BL23" s="31">
        <f>IF(AND(($G23&lt;=BL$7),($H23&gt;=BL$7)),"T","")</f>
        <v/>
      </c>
      <c r="BM23" s="24">
        <f>IF(AND(($G23&lt;=BM$7),($H23&gt;=BM$7)),"T","")</f>
        <v/>
      </c>
      <c r="BN23" s="24">
        <f>IF(AND(($G23&lt;=BN$7),($H23&gt;=BN$7)),"T","")</f>
        <v/>
      </c>
      <c r="BO23" s="24">
        <f>IF(AND(($G23&lt;=BO$7),($H23&gt;=BO$7)),"T","")</f>
        <v/>
      </c>
      <c r="BP23" s="24">
        <f>IF(AND(($G23&lt;=BP$7),($H23&gt;=BP$7)),"T","")</f>
        <v/>
      </c>
      <c r="BQ23" s="24">
        <f>IF(AND(($G23&lt;=BQ$7),($H23&gt;=BQ$7)),"T","")</f>
        <v/>
      </c>
      <c r="BR23" s="31">
        <f>IF(AND(($G23&lt;=BR$7),($H23&gt;=BR$7)),"T","")</f>
        <v/>
      </c>
      <c r="BS23" s="31">
        <f>IF(AND(($G23&lt;=BS$7),($H23&gt;=BS$7)),"T","")</f>
        <v/>
      </c>
      <c r="BT23" s="31">
        <f>IF(AND(($G23&lt;=BT$7),($H23&gt;=BT$7)),"T","")</f>
        <v/>
      </c>
      <c r="BU23" s="31">
        <f>IF(AND(($G23&lt;=BU$7),($H23&gt;=BU$7)),"T","")</f>
        <v/>
      </c>
      <c r="BV23" s="31">
        <f>IF(AND(($G23&lt;=BV$7),($H23&gt;=BV$7)),"T","")</f>
        <v/>
      </c>
      <c r="BW23" s="24">
        <f>IF(AND(($G23&lt;=BW$7),($H23&gt;=BW$7)),"T","")</f>
        <v/>
      </c>
      <c r="BX23" s="24">
        <f>IF(AND(($G23&lt;=BX$7),($H23&gt;=BX$7)),"T","")</f>
        <v/>
      </c>
      <c r="BY23" s="24">
        <f>IF(AND(($G23&lt;=BY$7),($H23&gt;=BY$7)),"T","")</f>
        <v/>
      </c>
      <c r="BZ23" s="24">
        <f>IF(AND(($G23&lt;=BZ$7),($H23&gt;=BZ$7)),"T","")</f>
        <v/>
      </c>
      <c r="CA23" s="24">
        <f>IF(AND(($G23&lt;=CA$7),($H23&gt;=CA$7)),"T","")</f>
        <v/>
      </c>
      <c r="CB23" s="31">
        <f>IF(AND(($G23&lt;=CB$7),($H23&gt;=CB$7)),"T","")</f>
        <v/>
      </c>
      <c r="CC23" s="31">
        <f>IF(AND(($G23&lt;=CC$7),($H23&gt;=CC$7)),"T","")</f>
        <v/>
      </c>
      <c r="CD23" s="31">
        <f>IF(AND(($G23&lt;=CD$7),($H23&gt;=CD$7)),"T","")</f>
        <v/>
      </c>
      <c r="CE23" s="31">
        <f>IF(AND(($G23&lt;=CE$7),($H23&gt;=CE$7)),"T","")</f>
        <v/>
      </c>
      <c r="CF23" s="31">
        <f>IF(AND(($G23&lt;=CF$7),($H23&gt;=CF$7)),"T","")</f>
        <v/>
      </c>
      <c r="CG23" s="24">
        <f>IF(AND(($G23&lt;=CG$7),($H23&gt;=CG$7)),"T","")</f>
        <v/>
      </c>
      <c r="CH23" s="24">
        <f>IF(AND(($G23&lt;=CH$7),($H23&gt;=CH$7)),"T","")</f>
        <v/>
      </c>
      <c r="CI23" s="24">
        <f>IF(AND(($G23&lt;=CI$7),($H23&gt;=CI$7)),"T","")</f>
        <v/>
      </c>
      <c r="CJ23" s="24">
        <f>IF(AND(($G23&lt;=CJ$7),($H23&gt;=CJ$7)),"T","")</f>
        <v/>
      </c>
      <c r="CK23" s="24">
        <f>IF(AND(($G23&lt;=CK$7),($H23&gt;=CK$7)),"T","")</f>
        <v/>
      </c>
      <c r="CL23" s="31">
        <f>IF(AND(($G23&lt;=CL$7),($H23&gt;=CL$7)),"T","")</f>
        <v/>
      </c>
      <c r="CM23" s="31">
        <f>IF(AND(($G23&lt;=CM$7),($H23&gt;=CM$7)),"T","")</f>
        <v/>
      </c>
      <c r="CN23" s="31">
        <f>IF(AND(($G23&lt;=CN$7),($H23&gt;=CN$7)),"T","")</f>
        <v/>
      </c>
      <c r="CO23" s="31">
        <f>IF(AND(($G23&lt;=CO$7),($H23&gt;=CO$7)),"T","")</f>
        <v/>
      </c>
      <c r="CP23" s="31">
        <f>IF(AND(($G23&lt;=CP$7),($H23&gt;=CP$7)),"T","")</f>
        <v/>
      </c>
      <c r="CQ23" s="24">
        <f>IF(AND(($G23&lt;=CQ$7),($H23&gt;=CQ$7)),"T","")</f>
        <v/>
      </c>
      <c r="CR23" s="24">
        <f>IF(AND(($G23&lt;=CR$7),($H23&gt;=CR$7)),"T","")</f>
        <v/>
      </c>
      <c r="CS23" s="24">
        <f>IF(AND(($G23&lt;=CS$7),($H23&gt;=CS$7)),"T","")</f>
        <v/>
      </c>
      <c r="CT23" s="24">
        <f>IF(AND(($G23&lt;=CT$7),($H23&gt;=CT$7)),"T","")</f>
        <v/>
      </c>
      <c r="CU23" s="24">
        <f>IF(AND(($G23&lt;=CU$7),($H23&gt;=CU$7)),"T","")</f>
        <v/>
      </c>
      <c r="CV23" s="31">
        <f>IF(AND(($G23&lt;=CV$7),($H23&gt;=CV$7)),"T","")</f>
        <v/>
      </c>
      <c r="CW23" s="31">
        <f>IF(AND(($G23&lt;=CW$7),($H23&gt;=CW$7)),"T","")</f>
        <v/>
      </c>
      <c r="CX23" s="31">
        <f>IF(AND(($G23&lt;=CX$7),($H23&gt;=CX$7)),"T","")</f>
        <v/>
      </c>
      <c r="CY23" s="31">
        <f>IF(AND(($G23&lt;=CY$7),($H23&gt;=CY$7)),"T","")</f>
        <v/>
      </c>
      <c r="CZ23" s="31">
        <f>IF(AND(($G23&lt;=CZ$7),($H23&gt;=CZ$7)),"T","")</f>
        <v/>
      </c>
      <c r="DA23" s="24">
        <f>IF(AND(($G23&lt;=DA$7),($H23&gt;=DA$7)),"T","")</f>
        <v/>
      </c>
      <c r="DB23" s="24">
        <f>IF(AND(($G23&lt;=DB$7),($H23&gt;=DB$7)),"T","")</f>
        <v/>
      </c>
      <c r="DC23" s="24">
        <f>IF(AND(($G23&lt;=DC$7),($H23&gt;=DC$7)),"T","")</f>
        <v/>
      </c>
      <c r="DD23" s="24">
        <f>IF(AND(($G23&lt;=DD$7),($H23&gt;=DD$7)),"T","")</f>
        <v/>
      </c>
      <c r="DE23" s="24">
        <f>IF(AND(($G23&lt;=DE$7),($H23&gt;=DE$7)),"T","")</f>
        <v/>
      </c>
      <c r="DF23" s="31">
        <f>IF(AND(($G23&lt;=DF$7),($H23&gt;=DF$7)),"T","")</f>
        <v/>
      </c>
      <c r="DG23" s="31">
        <f>IF(AND(($G23&lt;=DG$7),($H23&gt;=DG$7)),"T","")</f>
        <v/>
      </c>
      <c r="DH23" s="31">
        <f>IF(AND(($G23&lt;=DH$7),($H23&gt;=DH$7)),"T","")</f>
        <v/>
      </c>
      <c r="DI23" s="31">
        <f>IF(AND(($G23&lt;=DI$7),($H23&gt;=DI$7)),"T","")</f>
        <v/>
      </c>
      <c r="DJ23" s="31">
        <f>IF(AND(($G23&lt;=DJ$7),($H23&gt;=DJ$7)),"T","")</f>
        <v/>
      </c>
      <c r="DL23" s="9" t="n"/>
    </row>
    <row r="24">
      <c r="B24" s="17" t="inlineStr">
        <is>
          <t>完成</t>
        </is>
      </c>
      <c r="C24" s="17" t="inlineStr">
        <is>
          <t>高い</t>
        </is>
      </c>
      <c r="D24" s="4" t="inlineStr">
        <is>
          <t>P3 タスク 2</t>
        </is>
      </c>
      <c r="E24" s="17" t="n"/>
      <c r="F24" s="17" t="n"/>
      <c r="G24" s="109" t="n">
        <v>45762</v>
      </c>
      <c r="H24" s="110" t="n">
        <v>45763</v>
      </c>
      <c r="I24" s="68">
        <f>NETWORKDAYS(G24,H24)</f>
        <v/>
      </c>
      <c r="J24" s="60" t="n"/>
      <c r="K24" s="69" t="n">
        <v>1</v>
      </c>
      <c r="L24" s="111" t="n"/>
      <c r="M24" s="52" t="n">
        <v>16</v>
      </c>
      <c r="N24" s="53" t="n">
        <v>12</v>
      </c>
      <c r="O24" s="24">
        <f>IF(AND(($G24&lt;=O$7),($H24&gt;=O$7)),"T","")</f>
        <v/>
      </c>
      <c r="P24" s="24">
        <f>IF(AND(($G24&lt;=P$7),($H24&gt;=P$7)),"T","")</f>
        <v/>
      </c>
      <c r="Q24" s="24">
        <f>IF(AND(($G24&lt;=Q$7),($H24&gt;=Q$7)),"T","")</f>
        <v/>
      </c>
      <c r="R24" s="24">
        <f>IF(AND(($G24&lt;=R$7),($H24&gt;=R$7)),"T","")</f>
        <v/>
      </c>
      <c r="S24" s="24">
        <f>IF(AND(($G24&lt;=S$7),($H24&gt;=S$7)),"T","")</f>
        <v/>
      </c>
      <c r="T24" s="31">
        <f>IF(AND(($G24&lt;=T$7),($H24&gt;=T$7)),"T","")</f>
        <v/>
      </c>
      <c r="U24" s="31">
        <f>IF(AND(($G24&lt;=U$7),($H24&gt;=U$7)),"T","")</f>
        <v/>
      </c>
      <c r="V24" s="31">
        <f>IF(AND(($G24&lt;=V$7),($H24&gt;=V$7)),"T","")</f>
        <v/>
      </c>
      <c r="W24" s="31">
        <f>IF(AND(($G24&lt;=W$7),($H24&gt;=W$7)),"T","")</f>
        <v/>
      </c>
      <c r="X24" s="31">
        <f>IF(AND(($G24&lt;=X$7),($H24&gt;=X$7)),"T","")</f>
        <v/>
      </c>
      <c r="Y24" s="24">
        <f>IF(AND(($G24&lt;=Y$7),($H24&gt;=Y$7)),"T","")</f>
        <v/>
      </c>
      <c r="Z24" s="24">
        <f>IF(AND(($G24&lt;=Z$7),($H24&gt;=Z$7)),"T","")</f>
        <v/>
      </c>
      <c r="AA24" s="24">
        <f>IF(AND(($G24&lt;=AA$7),($H24&gt;=AA$7)),"T","")</f>
        <v/>
      </c>
      <c r="AB24" s="24">
        <f>IF(AND(($G24&lt;=AB$7),($H24&gt;=AB$7)),"T","")</f>
        <v/>
      </c>
      <c r="AC24" s="24">
        <f>IF(AND(($G24&lt;=AC$7),($H24&gt;=AC$7)),"T","")</f>
        <v/>
      </c>
      <c r="AD24" s="31">
        <f>IF(AND(($G24&lt;=AD$7),($H24&gt;=AD$7)),"T","")</f>
        <v/>
      </c>
      <c r="AE24" s="31">
        <f>IF(AND(($G24&lt;=AE$7),($H24&gt;=AE$7)),"T","")</f>
        <v/>
      </c>
      <c r="AF24" s="31">
        <f>IF(AND(($G24&lt;=AF$7),($H24&gt;=AF$7)),"T","")</f>
        <v/>
      </c>
      <c r="AG24" s="31">
        <f>IF(AND(($G24&lt;=AG$7),($H24&gt;=AG$7)),"T","")</f>
        <v/>
      </c>
      <c r="AH24" s="31">
        <f>IF(AND(($G24&lt;=AH$7),($H24&gt;=AH$7)),"T","")</f>
        <v/>
      </c>
      <c r="AI24" s="24">
        <f>IF(AND(($G24&lt;=AI$7),($H24&gt;=AI$7)),"T","")</f>
        <v/>
      </c>
      <c r="AJ24" s="24">
        <f>IF(AND(($G24&lt;=AJ$7),($H24&gt;=AJ$7)),"T","")</f>
        <v/>
      </c>
      <c r="AK24" s="24">
        <f>IF(AND(($G24&lt;=AK$7),($H24&gt;=AK$7)),"T","")</f>
        <v/>
      </c>
      <c r="AL24" s="24">
        <f>IF(AND(($G24&lt;=AL$7),($H24&gt;=AL$7)),"T","")</f>
        <v/>
      </c>
      <c r="AM24" s="24">
        <f>IF(AND(($G24&lt;=AM$7),($H24&gt;=AM$7)),"T","")</f>
        <v/>
      </c>
      <c r="AN24" s="31">
        <f>IF(AND(($G24&lt;=AN$7),($H24&gt;=AN$7)),"T","")</f>
        <v/>
      </c>
      <c r="AO24" s="31">
        <f>IF(AND(($G24&lt;=AO$7),($H24&gt;=AO$7)),"T","")</f>
        <v/>
      </c>
      <c r="AP24" s="31">
        <f>IF(AND(($G24&lt;=AP$7),($H24&gt;=AP$7)),"T","")</f>
        <v/>
      </c>
      <c r="AQ24" s="31">
        <f>IF(AND(($G24&lt;=AQ$7),($H24&gt;=AQ$7)),"T","")</f>
        <v/>
      </c>
      <c r="AR24" s="31">
        <f>IF(AND(($G24&lt;=AR$7),($H24&gt;=AR$7)),"T","")</f>
        <v/>
      </c>
      <c r="AS24" s="24">
        <f>IF(AND(($G24&lt;=AS$7),($H24&gt;=AS$7)),"T","")</f>
        <v/>
      </c>
      <c r="AT24" s="24">
        <f>IF(AND(($G24&lt;=AT$7),($H24&gt;=AT$7)),"T","")</f>
        <v/>
      </c>
      <c r="AU24" s="24">
        <f>IF(AND(($G24&lt;=AU$7),($H24&gt;=AU$7)),"T","")</f>
        <v/>
      </c>
      <c r="AV24" s="24">
        <f>IF(AND(($G24&lt;=AV$7),($H24&gt;=AV$7)),"T","")</f>
        <v/>
      </c>
      <c r="AW24" s="24">
        <f>IF(AND(($G24&lt;=AW$7),($H24&gt;=AW$7)),"T","")</f>
        <v/>
      </c>
      <c r="AX24" s="31">
        <f>IF(AND(($G24&lt;=AX$7),($H24&gt;=AX$7)),"T","")</f>
        <v/>
      </c>
      <c r="AY24" s="31">
        <f>IF(AND(($G24&lt;=AY$7),($H24&gt;=AY$7)),"T","")</f>
        <v/>
      </c>
      <c r="AZ24" s="31">
        <f>IF(AND(($G24&lt;=AZ$7),($H24&gt;=AZ$7)),"T","")</f>
        <v/>
      </c>
      <c r="BA24" s="31">
        <f>IF(AND(($G24&lt;=BA$7),($H24&gt;=BA$7)),"T","")</f>
        <v/>
      </c>
      <c r="BB24" s="31">
        <f>IF(AND(($G24&lt;=BB$7),($H24&gt;=BB$7)),"T","")</f>
        <v/>
      </c>
      <c r="BC24" s="24">
        <f>IF(AND(($G24&lt;=BC$7),($H24&gt;=BC$7)),"T","")</f>
        <v/>
      </c>
      <c r="BD24" s="24">
        <f>IF(AND(($G24&lt;=BD$7),($H24&gt;=BD$7)),"T","")</f>
        <v/>
      </c>
      <c r="BE24" s="24">
        <f>IF(AND(($G24&lt;=BE$7),($H24&gt;=BE$7)),"T","")</f>
        <v/>
      </c>
      <c r="BF24" s="24">
        <f>IF(AND(($G24&lt;=BF$7),($H24&gt;=BF$7)),"T","")</f>
        <v/>
      </c>
      <c r="BG24" s="24">
        <f>IF(AND(($G24&lt;=BG$7),($H24&gt;=BG$7)),"T","")</f>
        <v/>
      </c>
      <c r="BH24" s="31">
        <f>IF(AND(($G24&lt;=BH$7),($H24&gt;=BH$7)),"T","")</f>
        <v/>
      </c>
      <c r="BI24" s="31">
        <f>IF(AND(($G24&lt;=BI$7),($H24&gt;=BI$7)),"T","")</f>
        <v/>
      </c>
      <c r="BJ24" s="31">
        <f>IF(AND(($G24&lt;=BJ$7),($H24&gt;=BJ$7)),"T","")</f>
        <v/>
      </c>
      <c r="BK24" s="31">
        <f>IF(AND(($G24&lt;=BK$7),($H24&gt;=BK$7)),"T","")</f>
        <v/>
      </c>
      <c r="BL24" s="31">
        <f>IF(AND(($G24&lt;=BL$7),($H24&gt;=BL$7)),"T","")</f>
        <v/>
      </c>
      <c r="BM24" s="24">
        <f>IF(AND(($G24&lt;=BM$7),($H24&gt;=BM$7)),"T","")</f>
        <v/>
      </c>
      <c r="BN24" s="24">
        <f>IF(AND(($G24&lt;=BN$7),($H24&gt;=BN$7)),"T","")</f>
        <v/>
      </c>
      <c r="BO24" s="24">
        <f>IF(AND(($G24&lt;=BO$7),($H24&gt;=BO$7)),"T","")</f>
        <v/>
      </c>
      <c r="BP24" s="24">
        <f>IF(AND(($G24&lt;=BP$7),($H24&gt;=BP$7)),"T","")</f>
        <v/>
      </c>
      <c r="BQ24" s="24">
        <f>IF(AND(($G24&lt;=BQ$7),($H24&gt;=BQ$7)),"T","")</f>
        <v/>
      </c>
      <c r="BR24" s="31">
        <f>IF(AND(($G24&lt;=BR$7),($H24&gt;=BR$7)),"T","")</f>
        <v/>
      </c>
      <c r="BS24" s="31">
        <f>IF(AND(($G24&lt;=BS$7),($H24&gt;=BS$7)),"T","")</f>
        <v/>
      </c>
      <c r="BT24" s="31">
        <f>IF(AND(($G24&lt;=BT$7),($H24&gt;=BT$7)),"T","")</f>
        <v/>
      </c>
      <c r="BU24" s="31">
        <f>IF(AND(($G24&lt;=BU$7),($H24&gt;=BU$7)),"T","")</f>
        <v/>
      </c>
      <c r="BV24" s="31">
        <f>IF(AND(($G24&lt;=BV$7),($H24&gt;=BV$7)),"T","")</f>
        <v/>
      </c>
      <c r="BW24" s="24">
        <f>IF(AND(($G24&lt;=BW$7),($H24&gt;=BW$7)),"T","")</f>
        <v/>
      </c>
      <c r="BX24" s="24">
        <f>IF(AND(($G24&lt;=BX$7),($H24&gt;=BX$7)),"T","")</f>
        <v/>
      </c>
      <c r="BY24" s="24">
        <f>IF(AND(($G24&lt;=BY$7),($H24&gt;=BY$7)),"T","")</f>
        <v/>
      </c>
      <c r="BZ24" s="24">
        <f>IF(AND(($G24&lt;=BZ$7),($H24&gt;=BZ$7)),"T","")</f>
        <v/>
      </c>
      <c r="CA24" s="24">
        <f>IF(AND(($G24&lt;=CA$7),($H24&gt;=CA$7)),"T","")</f>
        <v/>
      </c>
      <c r="CB24" s="31">
        <f>IF(AND(($G24&lt;=CB$7),($H24&gt;=CB$7)),"T","")</f>
        <v/>
      </c>
      <c r="CC24" s="31">
        <f>IF(AND(($G24&lt;=CC$7),($H24&gt;=CC$7)),"T","")</f>
        <v/>
      </c>
      <c r="CD24" s="31">
        <f>IF(AND(($G24&lt;=CD$7),($H24&gt;=CD$7)),"T","")</f>
        <v/>
      </c>
      <c r="CE24" s="31">
        <f>IF(AND(($G24&lt;=CE$7),($H24&gt;=CE$7)),"T","")</f>
        <v/>
      </c>
      <c r="CF24" s="31">
        <f>IF(AND(($G24&lt;=CF$7),($H24&gt;=CF$7)),"T","")</f>
        <v/>
      </c>
      <c r="CG24" s="24">
        <f>IF(AND(($G24&lt;=CG$7),($H24&gt;=CG$7)),"T","")</f>
        <v/>
      </c>
      <c r="CH24" s="24">
        <f>IF(AND(($G24&lt;=CH$7),($H24&gt;=CH$7)),"T","")</f>
        <v/>
      </c>
      <c r="CI24" s="24">
        <f>IF(AND(($G24&lt;=CI$7),($H24&gt;=CI$7)),"T","")</f>
        <v/>
      </c>
      <c r="CJ24" s="24">
        <f>IF(AND(($G24&lt;=CJ$7),($H24&gt;=CJ$7)),"T","")</f>
        <v/>
      </c>
      <c r="CK24" s="24">
        <f>IF(AND(($G24&lt;=CK$7),($H24&gt;=CK$7)),"T","")</f>
        <v/>
      </c>
      <c r="CL24" s="31">
        <f>IF(AND(($G24&lt;=CL$7),($H24&gt;=CL$7)),"T","")</f>
        <v/>
      </c>
      <c r="CM24" s="31">
        <f>IF(AND(($G24&lt;=CM$7),($H24&gt;=CM$7)),"T","")</f>
        <v/>
      </c>
      <c r="CN24" s="31">
        <f>IF(AND(($G24&lt;=CN$7),($H24&gt;=CN$7)),"T","")</f>
        <v/>
      </c>
      <c r="CO24" s="31">
        <f>IF(AND(($G24&lt;=CO$7),($H24&gt;=CO$7)),"T","")</f>
        <v/>
      </c>
      <c r="CP24" s="31">
        <f>IF(AND(($G24&lt;=CP$7),($H24&gt;=CP$7)),"T","")</f>
        <v/>
      </c>
      <c r="CQ24" s="24">
        <f>IF(AND(($G24&lt;=CQ$7),($H24&gt;=CQ$7)),"T","")</f>
        <v/>
      </c>
      <c r="CR24" s="24">
        <f>IF(AND(($G24&lt;=CR$7),($H24&gt;=CR$7)),"T","")</f>
        <v/>
      </c>
      <c r="CS24" s="24">
        <f>IF(AND(($G24&lt;=CS$7),($H24&gt;=CS$7)),"T","")</f>
        <v/>
      </c>
      <c r="CT24" s="24">
        <f>IF(AND(($G24&lt;=CT$7),($H24&gt;=CT$7)),"T","")</f>
        <v/>
      </c>
      <c r="CU24" s="24">
        <f>IF(AND(($G24&lt;=CU$7),($H24&gt;=CU$7)),"T","")</f>
        <v/>
      </c>
      <c r="CV24" s="31">
        <f>IF(AND(($G24&lt;=CV$7),($H24&gt;=CV$7)),"T","")</f>
        <v/>
      </c>
      <c r="CW24" s="31">
        <f>IF(AND(($G24&lt;=CW$7),($H24&gt;=CW$7)),"T","")</f>
        <v/>
      </c>
      <c r="CX24" s="31">
        <f>IF(AND(($G24&lt;=CX$7),($H24&gt;=CX$7)),"T","")</f>
        <v/>
      </c>
      <c r="CY24" s="31">
        <f>IF(AND(($G24&lt;=CY$7),($H24&gt;=CY$7)),"T","")</f>
        <v/>
      </c>
      <c r="CZ24" s="31">
        <f>IF(AND(($G24&lt;=CZ$7),($H24&gt;=CZ$7)),"T","")</f>
        <v/>
      </c>
      <c r="DA24" s="24">
        <f>IF(AND(($G24&lt;=DA$7),($H24&gt;=DA$7)),"T","")</f>
        <v/>
      </c>
      <c r="DB24" s="24">
        <f>IF(AND(($G24&lt;=DB$7),($H24&gt;=DB$7)),"T","")</f>
        <v/>
      </c>
      <c r="DC24" s="24">
        <f>IF(AND(($G24&lt;=DC$7),($H24&gt;=DC$7)),"T","")</f>
        <v/>
      </c>
      <c r="DD24" s="24">
        <f>IF(AND(($G24&lt;=DD$7),($H24&gt;=DD$7)),"T","")</f>
        <v/>
      </c>
      <c r="DE24" s="24">
        <f>IF(AND(($G24&lt;=DE$7),($H24&gt;=DE$7)),"T","")</f>
        <v/>
      </c>
      <c r="DF24" s="31">
        <f>IF(AND(($G24&lt;=DF$7),($H24&gt;=DF$7)),"T","")</f>
        <v/>
      </c>
      <c r="DG24" s="31">
        <f>IF(AND(($G24&lt;=DG$7),($H24&gt;=DG$7)),"T","")</f>
        <v/>
      </c>
      <c r="DH24" s="31">
        <f>IF(AND(($G24&lt;=DH$7),($H24&gt;=DH$7)),"T","")</f>
        <v/>
      </c>
      <c r="DI24" s="31">
        <f>IF(AND(($G24&lt;=DI$7),($H24&gt;=DI$7)),"T","")</f>
        <v/>
      </c>
      <c r="DJ24" s="31">
        <f>IF(AND(($G24&lt;=DJ$7),($H24&gt;=DJ$7)),"T","")</f>
        <v/>
      </c>
      <c r="DL24" s="9" t="n"/>
    </row>
    <row r="25">
      <c r="B25" s="17" t="inlineStr">
        <is>
          <t>進行中で</t>
        </is>
      </c>
      <c r="C25" s="17" t="inlineStr">
        <is>
          <t>低い</t>
        </is>
      </c>
      <c r="D25" s="4" t="inlineStr">
        <is>
          <t>P3 タスク 3</t>
        </is>
      </c>
      <c r="E25" s="17" t="n"/>
      <c r="F25" s="17" t="n"/>
      <c r="G25" s="109" t="n">
        <v>45764</v>
      </c>
      <c r="H25" s="110" t="n">
        <v>45764</v>
      </c>
      <c r="I25" s="68">
        <f>NETWORKDAYS(G25,H25)</f>
        <v/>
      </c>
      <c r="J25" s="60" t="n"/>
      <c r="K25" s="69" t="n">
        <v>0.9</v>
      </c>
      <c r="L25" s="111" t="n"/>
      <c r="M25" s="52" t="n">
        <v>5</v>
      </c>
      <c r="N25" s="53" t="n">
        <v>5</v>
      </c>
      <c r="O25" s="24">
        <f>IF(AND(($G25&lt;=O$7),($H25&gt;=O$7)),"T","")</f>
        <v/>
      </c>
      <c r="P25" s="24">
        <f>IF(AND(($G25&lt;=P$7),($H25&gt;=P$7)),"T","")</f>
        <v/>
      </c>
      <c r="Q25" s="24">
        <f>IF(AND(($G25&lt;=Q$7),($H25&gt;=Q$7)),"T","")</f>
        <v/>
      </c>
      <c r="R25" s="24">
        <f>IF(AND(($G25&lt;=R$7),($H25&gt;=R$7)),"T","")</f>
        <v/>
      </c>
      <c r="S25" s="24">
        <f>IF(AND(($G25&lt;=S$7),($H25&gt;=S$7)),"T","")</f>
        <v/>
      </c>
      <c r="T25" s="31">
        <f>IF(AND(($G25&lt;=T$7),($H25&gt;=T$7)),"T","")</f>
        <v/>
      </c>
      <c r="U25" s="31">
        <f>IF(AND(($G25&lt;=U$7),($H25&gt;=U$7)),"T","")</f>
        <v/>
      </c>
      <c r="V25" s="31">
        <f>IF(AND(($G25&lt;=V$7),($H25&gt;=V$7)),"T","")</f>
        <v/>
      </c>
      <c r="W25" s="31">
        <f>IF(AND(($G25&lt;=W$7),($H25&gt;=W$7)),"T","")</f>
        <v/>
      </c>
      <c r="X25" s="31">
        <f>IF(AND(($G25&lt;=X$7),($H25&gt;=X$7)),"T","")</f>
        <v/>
      </c>
      <c r="Y25" s="24">
        <f>IF(AND(($G25&lt;=Y$7),($H25&gt;=Y$7)),"T","")</f>
        <v/>
      </c>
      <c r="Z25" s="24">
        <f>IF(AND(($G25&lt;=Z$7),($H25&gt;=Z$7)),"T","")</f>
        <v/>
      </c>
      <c r="AA25" s="24">
        <f>IF(AND(($G25&lt;=AA$7),($H25&gt;=AA$7)),"T","")</f>
        <v/>
      </c>
      <c r="AB25" s="24">
        <f>IF(AND(($G25&lt;=AB$7),($H25&gt;=AB$7)),"T","")</f>
        <v/>
      </c>
      <c r="AC25" s="24">
        <f>IF(AND(($G25&lt;=AC$7),($H25&gt;=AC$7)),"T","")</f>
        <v/>
      </c>
      <c r="AD25" s="31">
        <f>IF(AND(($G25&lt;=AD$7),($H25&gt;=AD$7)),"T","")</f>
        <v/>
      </c>
      <c r="AE25" s="31">
        <f>IF(AND(($G25&lt;=AE$7),($H25&gt;=AE$7)),"T","")</f>
        <v/>
      </c>
      <c r="AF25" s="31">
        <f>IF(AND(($G25&lt;=AF$7),($H25&gt;=AF$7)),"T","")</f>
        <v/>
      </c>
      <c r="AG25" s="31">
        <f>IF(AND(($G25&lt;=AG$7),($H25&gt;=AG$7)),"T","")</f>
        <v/>
      </c>
      <c r="AH25" s="31">
        <f>IF(AND(($G25&lt;=AH$7),($H25&gt;=AH$7)),"T","")</f>
        <v/>
      </c>
      <c r="AI25" s="24">
        <f>IF(AND(($G25&lt;=AI$7),($H25&gt;=AI$7)),"T","")</f>
        <v/>
      </c>
      <c r="AJ25" s="24">
        <f>IF(AND(($G25&lt;=AJ$7),($H25&gt;=AJ$7)),"T","")</f>
        <v/>
      </c>
      <c r="AK25" s="24">
        <f>IF(AND(($G25&lt;=AK$7),($H25&gt;=AK$7)),"T","")</f>
        <v/>
      </c>
      <c r="AL25" s="24">
        <f>IF(AND(($G25&lt;=AL$7),($H25&gt;=AL$7)),"T","")</f>
        <v/>
      </c>
      <c r="AM25" s="24">
        <f>IF(AND(($G25&lt;=AM$7),($H25&gt;=AM$7)),"T","")</f>
        <v/>
      </c>
      <c r="AN25" s="31">
        <f>IF(AND(($G25&lt;=AN$7),($H25&gt;=AN$7)),"T","")</f>
        <v/>
      </c>
      <c r="AO25" s="31">
        <f>IF(AND(($G25&lt;=AO$7),($H25&gt;=AO$7)),"T","")</f>
        <v/>
      </c>
      <c r="AP25" s="31">
        <f>IF(AND(($G25&lt;=AP$7),($H25&gt;=AP$7)),"T","")</f>
        <v/>
      </c>
      <c r="AQ25" s="31">
        <f>IF(AND(($G25&lt;=AQ$7),($H25&gt;=AQ$7)),"T","")</f>
        <v/>
      </c>
      <c r="AR25" s="31">
        <f>IF(AND(($G25&lt;=AR$7),($H25&gt;=AR$7)),"T","")</f>
        <v/>
      </c>
      <c r="AS25" s="24">
        <f>IF(AND(($G25&lt;=AS$7),($H25&gt;=AS$7)),"T","")</f>
        <v/>
      </c>
      <c r="AT25" s="24">
        <f>IF(AND(($G25&lt;=AT$7),($H25&gt;=AT$7)),"T","")</f>
        <v/>
      </c>
      <c r="AU25" s="24">
        <f>IF(AND(($G25&lt;=AU$7),($H25&gt;=AU$7)),"T","")</f>
        <v/>
      </c>
      <c r="AV25" s="24">
        <f>IF(AND(($G25&lt;=AV$7),($H25&gt;=AV$7)),"T","")</f>
        <v/>
      </c>
      <c r="AW25" s="24">
        <f>IF(AND(($G25&lt;=AW$7),($H25&gt;=AW$7)),"T","")</f>
        <v/>
      </c>
      <c r="AX25" s="31">
        <f>IF(AND(($G25&lt;=AX$7),($H25&gt;=AX$7)),"T","")</f>
        <v/>
      </c>
      <c r="AY25" s="31">
        <f>IF(AND(($G25&lt;=AY$7),($H25&gt;=AY$7)),"T","")</f>
        <v/>
      </c>
      <c r="AZ25" s="31">
        <f>IF(AND(($G25&lt;=AZ$7),($H25&gt;=AZ$7)),"T","")</f>
        <v/>
      </c>
      <c r="BA25" s="31">
        <f>IF(AND(($G25&lt;=BA$7),($H25&gt;=BA$7)),"T","")</f>
        <v/>
      </c>
      <c r="BB25" s="31">
        <f>IF(AND(($G25&lt;=BB$7),($H25&gt;=BB$7)),"T","")</f>
        <v/>
      </c>
      <c r="BC25" s="24">
        <f>IF(AND(($G25&lt;=BC$7),($H25&gt;=BC$7)),"T","")</f>
        <v/>
      </c>
      <c r="BD25" s="24">
        <f>IF(AND(($G25&lt;=BD$7),($H25&gt;=BD$7)),"T","")</f>
        <v/>
      </c>
      <c r="BE25" s="24">
        <f>IF(AND(($G25&lt;=BE$7),($H25&gt;=BE$7)),"T","")</f>
        <v/>
      </c>
      <c r="BF25" s="24">
        <f>IF(AND(($G25&lt;=BF$7),($H25&gt;=BF$7)),"T","")</f>
        <v/>
      </c>
      <c r="BG25" s="24">
        <f>IF(AND(($G25&lt;=BG$7),($H25&gt;=BG$7)),"T","")</f>
        <v/>
      </c>
      <c r="BH25" s="31">
        <f>IF(AND(($G25&lt;=BH$7),($H25&gt;=BH$7)),"T","")</f>
        <v/>
      </c>
      <c r="BI25" s="31">
        <f>IF(AND(($G25&lt;=BI$7),($H25&gt;=BI$7)),"T","")</f>
        <v/>
      </c>
      <c r="BJ25" s="31">
        <f>IF(AND(($G25&lt;=BJ$7),($H25&gt;=BJ$7)),"T","")</f>
        <v/>
      </c>
      <c r="BK25" s="31">
        <f>IF(AND(($G25&lt;=BK$7),($H25&gt;=BK$7)),"T","")</f>
        <v/>
      </c>
      <c r="BL25" s="31">
        <f>IF(AND(($G25&lt;=BL$7),($H25&gt;=BL$7)),"T","")</f>
        <v/>
      </c>
      <c r="BM25" s="24">
        <f>IF(AND(($G25&lt;=BM$7),($H25&gt;=BM$7)),"T","")</f>
        <v/>
      </c>
      <c r="BN25" s="24">
        <f>IF(AND(($G25&lt;=BN$7),($H25&gt;=BN$7)),"T","")</f>
        <v/>
      </c>
      <c r="BO25" s="24">
        <f>IF(AND(($G25&lt;=BO$7),($H25&gt;=BO$7)),"T","")</f>
        <v/>
      </c>
      <c r="BP25" s="24">
        <f>IF(AND(($G25&lt;=BP$7),($H25&gt;=BP$7)),"T","")</f>
        <v/>
      </c>
      <c r="BQ25" s="24">
        <f>IF(AND(($G25&lt;=BQ$7),($H25&gt;=BQ$7)),"T","")</f>
        <v/>
      </c>
      <c r="BR25" s="31">
        <f>IF(AND(($G25&lt;=BR$7),($H25&gt;=BR$7)),"T","")</f>
        <v/>
      </c>
      <c r="BS25" s="31">
        <f>IF(AND(($G25&lt;=BS$7),($H25&gt;=BS$7)),"T","")</f>
        <v/>
      </c>
      <c r="BT25" s="31">
        <f>IF(AND(($G25&lt;=BT$7),($H25&gt;=BT$7)),"T","")</f>
        <v/>
      </c>
      <c r="BU25" s="31">
        <f>IF(AND(($G25&lt;=BU$7),($H25&gt;=BU$7)),"T","")</f>
        <v/>
      </c>
      <c r="BV25" s="31">
        <f>IF(AND(($G25&lt;=BV$7),($H25&gt;=BV$7)),"T","")</f>
        <v/>
      </c>
      <c r="BW25" s="24">
        <f>IF(AND(($G25&lt;=BW$7),($H25&gt;=BW$7)),"T","")</f>
        <v/>
      </c>
      <c r="BX25" s="24">
        <f>IF(AND(($G25&lt;=BX$7),($H25&gt;=BX$7)),"T","")</f>
        <v/>
      </c>
      <c r="BY25" s="24">
        <f>IF(AND(($G25&lt;=BY$7),($H25&gt;=BY$7)),"T","")</f>
        <v/>
      </c>
      <c r="BZ25" s="24">
        <f>IF(AND(($G25&lt;=BZ$7),($H25&gt;=BZ$7)),"T","")</f>
        <v/>
      </c>
      <c r="CA25" s="24">
        <f>IF(AND(($G25&lt;=CA$7),($H25&gt;=CA$7)),"T","")</f>
        <v/>
      </c>
      <c r="CB25" s="31">
        <f>IF(AND(($G25&lt;=CB$7),($H25&gt;=CB$7)),"T","")</f>
        <v/>
      </c>
      <c r="CC25" s="31">
        <f>IF(AND(($G25&lt;=CC$7),($H25&gt;=CC$7)),"T","")</f>
        <v/>
      </c>
      <c r="CD25" s="31">
        <f>IF(AND(($G25&lt;=CD$7),($H25&gt;=CD$7)),"T","")</f>
        <v/>
      </c>
      <c r="CE25" s="31">
        <f>IF(AND(($G25&lt;=CE$7),($H25&gt;=CE$7)),"T","")</f>
        <v/>
      </c>
      <c r="CF25" s="31">
        <f>IF(AND(($G25&lt;=CF$7),($H25&gt;=CF$7)),"T","")</f>
        <v/>
      </c>
      <c r="CG25" s="24">
        <f>IF(AND(($G25&lt;=CG$7),($H25&gt;=CG$7)),"T","")</f>
        <v/>
      </c>
      <c r="CH25" s="24">
        <f>IF(AND(($G25&lt;=CH$7),($H25&gt;=CH$7)),"T","")</f>
        <v/>
      </c>
      <c r="CI25" s="24">
        <f>IF(AND(($G25&lt;=CI$7),($H25&gt;=CI$7)),"T","")</f>
        <v/>
      </c>
      <c r="CJ25" s="24">
        <f>IF(AND(($G25&lt;=CJ$7),($H25&gt;=CJ$7)),"T","")</f>
        <v/>
      </c>
      <c r="CK25" s="24">
        <f>IF(AND(($G25&lt;=CK$7),($H25&gt;=CK$7)),"T","")</f>
        <v/>
      </c>
      <c r="CL25" s="31">
        <f>IF(AND(($G25&lt;=CL$7),($H25&gt;=CL$7)),"T","")</f>
        <v/>
      </c>
      <c r="CM25" s="31">
        <f>IF(AND(($G25&lt;=CM$7),($H25&gt;=CM$7)),"T","")</f>
        <v/>
      </c>
      <c r="CN25" s="31">
        <f>IF(AND(($G25&lt;=CN$7),($H25&gt;=CN$7)),"T","")</f>
        <v/>
      </c>
      <c r="CO25" s="31">
        <f>IF(AND(($G25&lt;=CO$7),($H25&gt;=CO$7)),"T","")</f>
        <v/>
      </c>
      <c r="CP25" s="31">
        <f>IF(AND(($G25&lt;=CP$7),($H25&gt;=CP$7)),"T","")</f>
        <v/>
      </c>
      <c r="CQ25" s="24">
        <f>IF(AND(($G25&lt;=CQ$7),($H25&gt;=CQ$7)),"T","")</f>
        <v/>
      </c>
      <c r="CR25" s="24">
        <f>IF(AND(($G25&lt;=CR$7),($H25&gt;=CR$7)),"T","")</f>
        <v/>
      </c>
      <c r="CS25" s="24">
        <f>IF(AND(($G25&lt;=CS$7),($H25&gt;=CS$7)),"T","")</f>
        <v/>
      </c>
      <c r="CT25" s="24">
        <f>IF(AND(($G25&lt;=CT$7),($H25&gt;=CT$7)),"T","")</f>
        <v/>
      </c>
      <c r="CU25" s="24">
        <f>IF(AND(($G25&lt;=CU$7),($H25&gt;=CU$7)),"T","")</f>
        <v/>
      </c>
      <c r="CV25" s="31">
        <f>IF(AND(($G25&lt;=CV$7),($H25&gt;=CV$7)),"T","")</f>
        <v/>
      </c>
      <c r="CW25" s="31">
        <f>IF(AND(($G25&lt;=CW$7),($H25&gt;=CW$7)),"T","")</f>
        <v/>
      </c>
      <c r="CX25" s="31">
        <f>IF(AND(($G25&lt;=CX$7),($H25&gt;=CX$7)),"T","")</f>
        <v/>
      </c>
      <c r="CY25" s="31">
        <f>IF(AND(($G25&lt;=CY$7),($H25&gt;=CY$7)),"T","")</f>
        <v/>
      </c>
      <c r="CZ25" s="31">
        <f>IF(AND(($G25&lt;=CZ$7),($H25&gt;=CZ$7)),"T","")</f>
        <v/>
      </c>
      <c r="DA25" s="24">
        <f>IF(AND(($G25&lt;=DA$7),($H25&gt;=DA$7)),"T","")</f>
        <v/>
      </c>
      <c r="DB25" s="24">
        <f>IF(AND(($G25&lt;=DB$7),($H25&gt;=DB$7)),"T","")</f>
        <v/>
      </c>
      <c r="DC25" s="24">
        <f>IF(AND(($G25&lt;=DC$7),($H25&gt;=DC$7)),"T","")</f>
        <v/>
      </c>
      <c r="DD25" s="24">
        <f>IF(AND(($G25&lt;=DD$7),($H25&gt;=DD$7)),"T","")</f>
        <v/>
      </c>
      <c r="DE25" s="24">
        <f>IF(AND(($G25&lt;=DE$7),($H25&gt;=DE$7)),"T","")</f>
        <v/>
      </c>
      <c r="DF25" s="31">
        <f>IF(AND(($G25&lt;=DF$7),($H25&gt;=DF$7)),"T","")</f>
        <v/>
      </c>
      <c r="DG25" s="31">
        <f>IF(AND(($G25&lt;=DG$7),($H25&gt;=DG$7)),"T","")</f>
        <v/>
      </c>
      <c r="DH25" s="31">
        <f>IF(AND(($G25&lt;=DH$7),($H25&gt;=DH$7)),"T","")</f>
        <v/>
      </c>
      <c r="DI25" s="31">
        <f>IF(AND(($G25&lt;=DI$7),($H25&gt;=DI$7)),"T","")</f>
        <v/>
      </c>
      <c r="DJ25" s="31">
        <f>IF(AND(($G25&lt;=DJ$7),($H25&gt;=DJ$7)),"T","")</f>
        <v/>
      </c>
      <c r="DL25" s="9" t="n"/>
    </row>
    <row r="26">
      <c r="B26" s="17" t="inlineStr">
        <is>
          <t>遅れた</t>
        </is>
      </c>
      <c r="C26" s="17" t="inlineStr">
        <is>
          <t>低い</t>
        </is>
      </c>
      <c r="D26" s="4" t="inlineStr">
        <is>
          <t>P3 タスク 4</t>
        </is>
      </c>
      <c r="E26" s="17" t="n"/>
      <c r="F26" s="17" t="n"/>
      <c r="G26" s="109" t="n">
        <v>45768</v>
      </c>
      <c r="H26" s="110" t="n">
        <v>45771</v>
      </c>
      <c r="I26" s="68">
        <f>NETWORKDAYS(G26,H26)</f>
        <v/>
      </c>
      <c r="J26" s="60" t="n"/>
      <c r="K26" s="69" t="n">
        <v>0.33</v>
      </c>
      <c r="L26" s="111" t="n"/>
      <c r="M26" s="52" t="n">
        <v>32</v>
      </c>
      <c r="N26" s="53" t="n">
        <v>22</v>
      </c>
      <c r="O26" s="24">
        <f>IF(AND(($G26&lt;=O$7),($H26&gt;=O$7)),"T","")</f>
        <v/>
      </c>
      <c r="P26" s="24">
        <f>IF(AND(($G26&lt;=P$7),($H26&gt;=P$7)),"T","")</f>
        <v/>
      </c>
      <c r="Q26" s="24">
        <f>IF(AND(($G26&lt;=Q$7),($H26&gt;=Q$7)),"T","")</f>
        <v/>
      </c>
      <c r="R26" s="24">
        <f>IF(AND(($G26&lt;=R$7),($H26&gt;=R$7)),"T","")</f>
        <v/>
      </c>
      <c r="S26" s="24">
        <f>IF(AND(($G26&lt;=S$7),($H26&gt;=S$7)),"T","")</f>
        <v/>
      </c>
      <c r="T26" s="31">
        <f>IF(AND(($G26&lt;=T$7),($H26&gt;=T$7)),"T","")</f>
        <v/>
      </c>
      <c r="U26" s="31">
        <f>IF(AND(($G26&lt;=U$7),($H26&gt;=U$7)),"T","")</f>
        <v/>
      </c>
      <c r="V26" s="31">
        <f>IF(AND(($G26&lt;=V$7),($H26&gt;=V$7)),"T","")</f>
        <v/>
      </c>
      <c r="W26" s="31">
        <f>IF(AND(($G26&lt;=W$7),($H26&gt;=W$7)),"T","")</f>
        <v/>
      </c>
      <c r="X26" s="31">
        <f>IF(AND(($G26&lt;=X$7),($H26&gt;=X$7)),"T","")</f>
        <v/>
      </c>
      <c r="Y26" s="24">
        <f>IF(AND(($G26&lt;=Y$7),($H26&gt;=Y$7)),"T","")</f>
        <v/>
      </c>
      <c r="Z26" s="24">
        <f>IF(AND(($G26&lt;=Z$7),($H26&gt;=Z$7)),"T","")</f>
        <v/>
      </c>
      <c r="AA26" s="24">
        <f>IF(AND(($G26&lt;=AA$7),($H26&gt;=AA$7)),"T","")</f>
        <v/>
      </c>
      <c r="AB26" s="24">
        <f>IF(AND(($G26&lt;=AB$7),($H26&gt;=AB$7)),"T","")</f>
        <v/>
      </c>
      <c r="AC26" s="24">
        <f>IF(AND(($G26&lt;=AC$7),($H26&gt;=AC$7)),"T","")</f>
        <v/>
      </c>
      <c r="AD26" s="31">
        <f>IF(AND(($G26&lt;=AD$7),($H26&gt;=AD$7)),"T","")</f>
        <v/>
      </c>
      <c r="AE26" s="31">
        <f>IF(AND(($G26&lt;=AE$7),($H26&gt;=AE$7)),"T","")</f>
        <v/>
      </c>
      <c r="AF26" s="31">
        <f>IF(AND(($G26&lt;=AF$7),($H26&gt;=AF$7)),"T","")</f>
        <v/>
      </c>
      <c r="AG26" s="31">
        <f>IF(AND(($G26&lt;=AG$7),($H26&gt;=AG$7)),"T","")</f>
        <v/>
      </c>
      <c r="AH26" s="31">
        <f>IF(AND(($G26&lt;=AH$7),($H26&gt;=AH$7)),"T","")</f>
        <v/>
      </c>
      <c r="AI26" s="24">
        <f>IF(AND(($G26&lt;=AI$7),($H26&gt;=AI$7)),"T","")</f>
        <v/>
      </c>
      <c r="AJ26" s="24">
        <f>IF(AND(($G26&lt;=AJ$7),($H26&gt;=AJ$7)),"T","")</f>
        <v/>
      </c>
      <c r="AK26" s="24">
        <f>IF(AND(($G26&lt;=AK$7),($H26&gt;=AK$7)),"T","")</f>
        <v/>
      </c>
      <c r="AL26" s="24">
        <f>IF(AND(($G26&lt;=AL$7),($H26&gt;=AL$7)),"T","")</f>
        <v/>
      </c>
      <c r="AM26" s="24">
        <f>IF(AND(($G26&lt;=AM$7),($H26&gt;=AM$7)),"T","")</f>
        <v/>
      </c>
      <c r="AN26" s="31">
        <f>IF(AND(($G26&lt;=AN$7),($H26&gt;=AN$7)),"T","")</f>
        <v/>
      </c>
      <c r="AO26" s="31">
        <f>IF(AND(($G26&lt;=AO$7),($H26&gt;=AO$7)),"T","")</f>
        <v/>
      </c>
      <c r="AP26" s="31">
        <f>IF(AND(($G26&lt;=AP$7),($H26&gt;=AP$7)),"T","")</f>
        <v/>
      </c>
      <c r="AQ26" s="31">
        <f>IF(AND(($G26&lt;=AQ$7),($H26&gt;=AQ$7)),"T","")</f>
        <v/>
      </c>
      <c r="AR26" s="31">
        <f>IF(AND(($G26&lt;=AR$7),($H26&gt;=AR$7)),"T","")</f>
        <v/>
      </c>
      <c r="AS26" s="24">
        <f>IF(AND(($G26&lt;=AS$7),($H26&gt;=AS$7)),"T","")</f>
        <v/>
      </c>
      <c r="AT26" s="24">
        <f>IF(AND(($G26&lt;=AT$7),($H26&gt;=AT$7)),"T","")</f>
        <v/>
      </c>
      <c r="AU26" s="24">
        <f>IF(AND(($G26&lt;=AU$7),($H26&gt;=AU$7)),"T","")</f>
        <v/>
      </c>
      <c r="AV26" s="24">
        <f>IF(AND(($G26&lt;=AV$7),($H26&gt;=AV$7)),"T","")</f>
        <v/>
      </c>
      <c r="AW26" s="24">
        <f>IF(AND(($G26&lt;=AW$7),($H26&gt;=AW$7)),"T","")</f>
        <v/>
      </c>
      <c r="AX26" s="31">
        <f>IF(AND(($G26&lt;=AX$7),($H26&gt;=AX$7)),"T","")</f>
        <v/>
      </c>
      <c r="AY26" s="31">
        <f>IF(AND(($G26&lt;=AY$7),($H26&gt;=AY$7)),"T","")</f>
        <v/>
      </c>
      <c r="AZ26" s="31">
        <f>IF(AND(($G26&lt;=AZ$7),($H26&gt;=AZ$7)),"T","")</f>
        <v/>
      </c>
      <c r="BA26" s="31">
        <f>IF(AND(($G26&lt;=BA$7),($H26&gt;=BA$7)),"T","")</f>
        <v/>
      </c>
      <c r="BB26" s="31">
        <f>IF(AND(($G26&lt;=BB$7),($H26&gt;=BB$7)),"T","")</f>
        <v/>
      </c>
      <c r="BC26" s="24">
        <f>IF(AND(($G26&lt;=BC$7),($H26&gt;=BC$7)),"T","")</f>
        <v/>
      </c>
      <c r="BD26" s="24">
        <f>IF(AND(($G26&lt;=BD$7),($H26&gt;=BD$7)),"T","")</f>
        <v/>
      </c>
      <c r="BE26" s="24">
        <f>IF(AND(($G26&lt;=BE$7),($H26&gt;=BE$7)),"T","")</f>
        <v/>
      </c>
      <c r="BF26" s="24">
        <f>IF(AND(($G26&lt;=BF$7),($H26&gt;=BF$7)),"T","")</f>
        <v/>
      </c>
      <c r="BG26" s="24">
        <f>IF(AND(($G26&lt;=BG$7),($H26&gt;=BG$7)),"T","")</f>
        <v/>
      </c>
      <c r="BH26" s="31">
        <f>IF(AND(($G26&lt;=BH$7),($H26&gt;=BH$7)),"T","")</f>
        <v/>
      </c>
      <c r="BI26" s="31">
        <f>IF(AND(($G26&lt;=BI$7),($H26&gt;=BI$7)),"T","")</f>
        <v/>
      </c>
      <c r="BJ26" s="31">
        <f>IF(AND(($G26&lt;=BJ$7),($H26&gt;=BJ$7)),"T","")</f>
        <v/>
      </c>
      <c r="BK26" s="31">
        <f>IF(AND(($G26&lt;=BK$7),($H26&gt;=BK$7)),"T","")</f>
        <v/>
      </c>
      <c r="BL26" s="31">
        <f>IF(AND(($G26&lt;=BL$7),($H26&gt;=BL$7)),"T","")</f>
        <v/>
      </c>
      <c r="BM26" s="24">
        <f>IF(AND(($G26&lt;=BM$7),($H26&gt;=BM$7)),"T","")</f>
        <v/>
      </c>
      <c r="BN26" s="24">
        <f>IF(AND(($G26&lt;=BN$7),($H26&gt;=BN$7)),"T","")</f>
        <v/>
      </c>
      <c r="BO26" s="24">
        <f>IF(AND(($G26&lt;=BO$7),($H26&gt;=BO$7)),"T","")</f>
        <v/>
      </c>
      <c r="BP26" s="24">
        <f>IF(AND(($G26&lt;=BP$7),($H26&gt;=BP$7)),"T","")</f>
        <v/>
      </c>
      <c r="BQ26" s="24">
        <f>IF(AND(($G26&lt;=BQ$7),($H26&gt;=BQ$7)),"T","")</f>
        <v/>
      </c>
      <c r="BR26" s="31">
        <f>IF(AND(($G26&lt;=BR$7),($H26&gt;=BR$7)),"T","")</f>
        <v/>
      </c>
      <c r="BS26" s="31">
        <f>IF(AND(($G26&lt;=BS$7),($H26&gt;=BS$7)),"T","")</f>
        <v/>
      </c>
      <c r="BT26" s="31">
        <f>IF(AND(($G26&lt;=BT$7),($H26&gt;=BT$7)),"T","")</f>
        <v/>
      </c>
      <c r="BU26" s="31">
        <f>IF(AND(($G26&lt;=BU$7),($H26&gt;=BU$7)),"T","")</f>
        <v/>
      </c>
      <c r="BV26" s="31">
        <f>IF(AND(($G26&lt;=BV$7),($H26&gt;=BV$7)),"T","")</f>
        <v/>
      </c>
      <c r="BW26" s="24">
        <f>IF(AND(($G26&lt;=BW$7),($H26&gt;=BW$7)),"T","")</f>
        <v/>
      </c>
      <c r="BX26" s="24">
        <f>IF(AND(($G26&lt;=BX$7),($H26&gt;=BX$7)),"T","")</f>
        <v/>
      </c>
      <c r="BY26" s="24">
        <f>IF(AND(($G26&lt;=BY$7),($H26&gt;=BY$7)),"T","")</f>
        <v/>
      </c>
      <c r="BZ26" s="24">
        <f>IF(AND(($G26&lt;=BZ$7),($H26&gt;=BZ$7)),"T","")</f>
        <v/>
      </c>
      <c r="CA26" s="24">
        <f>IF(AND(($G26&lt;=CA$7),($H26&gt;=CA$7)),"T","")</f>
        <v/>
      </c>
      <c r="CB26" s="31">
        <f>IF(AND(($G26&lt;=CB$7),($H26&gt;=CB$7)),"T","")</f>
        <v/>
      </c>
      <c r="CC26" s="31">
        <f>IF(AND(($G26&lt;=CC$7),($H26&gt;=CC$7)),"T","")</f>
        <v/>
      </c>
      <c r="CD26" s="31">
        <f>IF(AND(($G26&lt;=CD$7),($H26&gt;=CD$7)),"T","")</f>
        <v/>
      </c>
      <c r="CE26" s="31">
        <f>IF(AND(($G26&lt;=CE$7),($H26&gt;=CE$7)),"T","")</f>
        <v/>
      </c>
      <c r="CF26" s="31">
        <f>IF(AND(($G26&lt;=CF$7),($H26&gt;=CF$7)),"T","")</f>
        <v/>
      </c>
      <c r="CG26" s="24">
        <f>IF(AND(($G26&lt;=CG$7),($H26&gt;=CG$7)),"T","")</f>
        <v/>
      </c>
      <c r="CH26" s="24">
        <f>IF(AND(($G26&lt;=CH$7),($H26&gt;=CH$7)),"T","")</f>
        <v/>
      </c>
      <c r="CI26" s="24">
        <f>IF(AND(($G26&lt;=CI$7),($H26&gt;=CI$7)),"T","")</f>
        <v/>
      </c>
      <c r="CJ26" s="24">
        <f>IF(AND(($G26&lt;=CJ$7),($H26&gt;=CJ$7)),"T","")</f>
        <v/>
      </c>
      <c r="CK26" s="24">
        <f>IF(AND(($G26&lt;=CK$7),($H26&gt;=CK$7)),"T","")</f>
        <v/>
      </c>
      <c r="CL26" s="31">
        <f>IF(AND(($G26&lt;=CL$7),($H26&gt;=CL$7)),"T","")</f>
        <v/>
      </c>
      <c r="CM26" s="31">
        <f>IF(AND(($G26&lt;=CM$7),($H26&gt;=CM$7)),"T","")</f>
        <v/>
      </c>
      <c r="CN26" s="31">
        <f>IF(AND(($G26&lt;=CN$7),($H26&gt;=CN$7)),"T","")</f>
        <v/>
      </c>
      <c r="CO26" s="31">
        <f>IF(AND(($G26&lt;=CO$7),($H26&gt;=CO$7)),"T","")</f>
        <v/>
      </c>
      <c r="CP26" s="31">
        <f>IF(AND(($G26&lt;=CP$7),($H26&gt;=CP$7)),"T","")</f>
        <v/>
      </c>
      <c r="CQ26" s="24">
        <f>IF(AND(($G26&lt;=CQ$7),($H26&gt;=CQ$7)),"T","")</f>
        <v/>
      </c>
      <c r="CR26" s="24">
        <f>IF(AND(($G26&lt;=CR$7),($H26&gt;=CR$7)),"T","")</f>
        <v/>
      </c>
      <c r="CS26" s="24">
        <f>IF(AND(($G26&lt;=CS$7),($H26&gt;=CS$7)),"T","")</f>
        <v/>
      </c>
      <c r="CT26" s="24">
        <f>IF(AND(($G26&lt;=CT$7),($H26&gt;=CT$7)),"T","")</f>
        <v/>
      </c>
      <c r="CU26" s="24">
        <f>IF(AND(($G26&lt;=CU$7),($H26&gt;=CU$7)),"T","")</f>
        <v/>
      </c>
      <c r="CV26" s="31">
        <f>IF(AND(($G26&lt;=CV$7),($H26&gt;=CV$7)),"T","")</f>
        <v/>
      </c>
      <c r="CW26" s="31">
        <f>IF(AND(($G26&lt;=CW$7),($H26&gt;=CW$7)),"T","")</f>
        <v/>
      </c>
      <c r="CX26" s="31">
        <f>IF(AND(($G26&lt;=CX$7),($H26&gt;=CX$7)),"T","")</f>
        <v/>
      </c>
      <c r="CY26" s="31">
        <f>IF(AND(($G26&lt;=CY$7),($H26&gt;=CY$7)),"T","")</f>
        <v/>
      </c>
      <c r="CZ26" s="31">
        <f>IF(AND(($G26&lt;=CZ$7),($H26&gt;=CZ$7)),"T","")</f>
        <v/>
      </c>
      <c r="DA26" s="24">
        <f>IF(AND(($G26&lt;=DA$7),($H26&gt;=DA$7)),"T","")</f>
        <v/>
      </c>
      <c r="DB26" s="24">
        <f>IF(AND(($G26&lt;=DB$7),($H26&gt;=DB$7)),"T","")</f>
        <v/>
      </c>
      <c r="DC26" s="24">
        <f>IF(AND(($G26&lt;=DC$7),($H26&gt;=DC$7)),"T","")</f>
        <v/>
      </c>
      <c r="DD26" s="24">
        <f>IF(AND(($G26&lt;=DD$7),($H26&gt;=DD$7)),"T","")</f>
        <v/>
      </c>
      <c r="DE26" s="24">
        <f>IF(AND(($G26&lt;=DE$7),($H26&gt;=DE$7)),"T","")</f>
        <v/>
      </c>
      <c r="DF26" s="31">
        <f>IF(AND(($G26&lt;=DF$7),($H26&gt;=DF$7)),"T","")</f>
        <v/>
      </c>
      <c r="DG26" s="31">
        <f>IF(AND(($G26&lt;=DG$7),($H26&gt;=DG$7)),"T","")</f>
        <v/>
      </c>
      <c r="DH26" s="31">
        <f>IF(AND(($G26&lt;=DH$7),($H26&gt;=DH$7)),"T","")</f>
        <v/>
      </c>
      <c r="DI26" s="31">
        <f>IF(AND(($G26&lt;=DI$7),($H26&gt;=DI$7)),"T","")</f>
        <v/>
      </c>
      <c r="DJ26" s="31">
        <f>IF(AND(($G26&lt;=DJ$7),($H26&gt;=DJ$7)),"T","")</f>
        <v/>
      </c>
      <c r="DL26" s="9" t="n"/>
    </row>
    <row r="27">
      <c r="B27" s="17" t="inlineStr">
        <is>
          <t>完成</t>
        </is>
      </c>
      <c r="C27" s="17" t="inlineStr">
        <is>
          <t>低い</t>
        </is>
      </c>
      <c r="D27" s="4" t="inlineStr">
        <is>
          <t>P3 タスク 5</t>
        </is>
      </c>
      <c r="E27" s="17" t="n"/>
      <c r="F27" s="17" t="n"/>
      <c r="G27" s="109" t="n">
        <v>45769</v>
      </c>
      <c r="H27" s="110" t="n">
        <v>45770</v>
      </c>
      <c r="I27" s="68">
        <f>NETWORKDAYS(G27,H27)</f>
        <v/>
      </c>
      <c r="J27" s="60" t="n"/>
      <c r="K27" s="69" t="n">
        <v>1</v>
      </c>
      <c r="L27" s="111" t="n">
        <v>1850</v>
      </c>
      <c r="M27" s="52" t="n">
        <v>14</v>
      </c>
      <c r="N27" s="53" t="n">
        <v>16</v>
      </c>
      <c r="O27" s="24">
        <f>IF(AND(($G27&lt;=O$7),($H27&gt;=O$7)),"T","")</f>
        <v/>
      </c>
      <c r="P27" s="24">
        <f>IF(AND(($G27&lt;=P$7),($H27&gt;=P$7)),"T","")</f>
        <v/>
      </c>
      <c r="Q27" s="24">
        <f>IF(AND(($G27&lt;=Q$7),($H27&gt;=Q$7)),"T","")</f>
        <v/>
      </c>
      <c r="R27" s="24">
        <f>IF(AND(($G27&lt;=R$7),($H27&gt;=R$7)),"T","")</f>
        <v/>
      </c>
      <c r="S27" s="24">
        <f>IF(AND(($G27&lt;=S$7),($H27&gt;=S$7)),"T","")</f>
        <v/>
      </c>
      <c r="T27" s="31">
        <f>IF(AND(($G27&lt;=T$7),($H27&gt;=T$7)),"T","")</f>
        <v/>
      </c>
      <c r="U27" s="31">
        <f>IF(AND(($G27&lt;=U$7),($H27&gt;=U$7)),"T","")</f>
        <v/>
      </c>
      <c r="V27" s="31">
        <f>IF(AND(($G27&lt;=V$7),($H27&gt;=V$7)),"T","")</f>
        <v/>
      </c>
      <c r="W27" s="31">
        <f>IF(AND(($G27&lt;=W$7),($H27&gt;=W$7)),"T","")</f>
        <v/>
      </c>
      <c r="X27" s="31">
        <f>IF(AND(($G27&lt;=X$7),($H27&gt;=X$7)),"T","")</f>
        <v/>
      </c>
      <c r="Y27" s="24">
        <f>IF(AND(($G27&lt;=Y$7),($H27&gt;=Y$7)),"T","")</f>
        <v/>
      </c>
      <c r="Z27" s="24">
        <f>IF(AND(($G27&lt;=Z$7),($H27&gt;=Z$7)),"T","")</f>
        <v/>
      </c>
      <c r="AA27" s="24">
        <f>IF(AND(($G27&lt;=AA$7),($H27&gt;=AA$7)),"T","")</f>
        <v/>
      </c>
      <c r="AB27" s="24">
        <f>IF(AND(($G27&lt;=AB$7),($H27&gt;=AB$7)),"T","")</f>
        <v/>
      </c>
      <c r="AC27" s="24">
        <f>IF(AND(($G27&lt;=AC$7),($H27&gt;=AC$7)),"T","")</f>
        <v/>
      </c>
      <c r="AD27" s="31">
        <f>IF(AND(($G27&lt;=AD$7),($H27&gt;=AD$7)),"T","")</f>
        <v/>
      </c>
      <c r="AE27" s="31">
        <f>IF(AND(($G27&lt;=AE$7),($H27&gt;=AE$7)),"T","")</f>
        <v/>
      </c>
      <c r="AF27" s="31">
        <f>IF(AND(($G27&lt;=AF$7),($H27&gt;=AF$7)),"T","")</f>
        <v/>
      </c>
      <c r="AG27" s="31">
        <f>IF(AND(($G27&lt;=AG$7),($H27&gt;=AG$7)),"T","")</f>
        <v/>
      </c>
      <c r="AH27" s="31">
        <f>IF(AND(($G27&lt;=AH$7),($H27&gt;=AH$7)),"T","")</f>
        <v/>
      </c>
      <c r="AI27" s="24">
        <f>IF(AND(($G27&lt;=AI$7),($H27&gt;=AI$7)),"T","")</f>
        <v/>
      </c>
      <c r="AJ27" s="24">
        <f>IF(AND(($G27&lt;=AJ$7),($H27&gt;=AJ$7)),"T","")</f>
        <v/>
      </c>
      <c r="AK27" s="24">
        <f>IF(AND(($G27&lt;=AK$7),($H27&gt;=AK$7)),"T","")</f>
        <v/>
      </c>
      <c r="AL27" s="24">
        <f>IF(AND(($G27&lt;=AL$7),($H27&gt;=AL$7)),"T","")</f>
        <v/>
      </c>
      <c r="AM27" s="24">
        <f>IF(AND(($G27&lt;=AM$7),($H27&gt;=AM$7)),"T","")</f>
        <v/>
      </c>
      <c r="AN27" s="31">
        <f>IF(AND(($G27&lt;=AN$7),($H27&gt;=AN$7)),"T","")</f>
        <v/>
      </c>
      <c r="AO27" s="31">
        <f>IF(AND(($G27&lt;=AO$7),($H27&gt;=AO$7)),"T","")</f>
        <v/>
      </c>
      <c r="AP27" s="31">
        <f>IF(AND(($G27&lt;=AP$7),($H27&gt;=AP$7)),"T","")</f>
        <v/>
      </c>
      <c r="AQ27" s="31">
        <f>IF(AND(($G27&lt;=AQ$7),($H27&gt;=AQ$7)),"T","")</f>
        <v/>
      </c>
      <c r="AR27" s="31">
        <f>IF(AND(($G27&lt;=AR$7),($H27&gt;=AR$7)),"T","")</f>
        <v/>
      </c>
      <c r="AS27" s="24">
        <f>IF(AND(($G27&lt;=AS$7),($H27&gt;=AS$7)),"T","")</f>
        <v/>
      </c>
      <c r="AT27" s="24">
        <f>IF(AND(($G27&lt;=AT$7),($H27&gt;=AT$7)),"T","")</f>
        <v/>
      </c>
      <c r="AU27" s="24">
        <f>IF(AND(($G27&lt;=AU$7),($H27&gt;=AU$7)),"T","")</f>
        <v/>
      </c>
      <c r="AV27" s="24">
        <f>IF(AND(($G27&lt;=AV$7),($H27&gt;=AV$7)),"T","")</f>
        <v/>
      </c>
      <c r="AW27" s="24">
        <f>IF(AND(($G27&lt;=AW$7),($H27&gt;=AW$7)),"T","")</f>
        <v/>
      </c>
      <c r="AX27" s="31">
        <f>IF(AND(($G27&lt;=AX$7),($H27&gt;=AX$7)),"T","")</f>
        <v/>
      </c>
      <c r="AY27" s="31">
        <f>IF(AND(($G27&lt;=AY$7),($H27&gt;=AY$7)),"T","")</f>
        <v/>
      </c>
      <c r="AZ27" s="31">
        <f>IF(AND(($G27&lt;=AZ$7),($H27&gt;=AZ$7)),"T","")</f>
        <v/>
      </c>
      <c r="BA27" s="31">
        <f>IF(AND(($G27&lt;=BA$7),($H27&gt;=BA$7)),"T","")</f>
        <v/>
      </c>
      <c r="BB27" s="31">
        <f>IF(AND(($G27&lt;=BB$7),($H27&gt;=BB$7)),"T","")</f>
        <v/>
      </c>
      <c r="BC27" s="24">
        <f>IF(AND(($G27&lt;=BC$7),($H27&gt;=BC$7)),"T","")</f>
        <v/>
      </c>
      <c r="BD27" s="24">
        <f>IF(AND(($G27&lt;=BD$7),($H27&gt;=BD$7)),"T","")</f>
        <v/>
      </c>
      <c r="BE27" s="24">
        <f>IF(AND(($G27&lt;=BE$7),($H27&gt;=BE$7)),"T","")</f>
        <v/>
      </c>
      <c r="BF27" s="24">
        <f>IF(AND(($G27&lt;=BF$7),($H27&gt;=BF$7)),"T","")</f>
        <v/>
      </c>
      <c r="BG27" s="24">
        <f>IF(AND(($G27&lt;=BG$7),($H27&gt;=BG$7)),"T","")</f>
        <v/>
      </c>
      <c r="BH27" s="31">
        <f>IF(AND(($G27&lt;=BH$7),($H27&gt;=BH$7)),"T","")</f>
        <v/>
      </c>
      <c r="BI27" s="31">
        <f>IF(AND(($G27&lt;=BI$7),($H27&gt;=BI$7)),"T","")</f>
        <v/>
      </c>
      <c r="BJ27" s="31">
        <f>IF(AND(($G27&lt;=BJ$7),($H27&gt;=BJ$7)),"T","")</f>
        <v/>
      </c>
      <c r="BK27" s="31">
        <f>IF(AND(($G27&lt;=BK$7),($H27&gt;=BK$7)),"T","")</f>
        <v/>
      </c>
      <c r="BL27" s="31">
        <f>IF(AND(($G27&lt;=BL$7),($H27&gt;=BL$7)),"T","")</f>
        <v/>
      </c>
      <c r="BM27" s="24">
        <f>IF(AND(($G27&lt;=BM$7),($H27&gt;=BM$7)),"T","")</f>
        <v/>
      </c>
      <c r="BN27" s="24">
        <f>IF(AND(($G27&lt;=BN$7),($H27&gt;=BN$7)),"T","")</f>
        <v/>
      </c>
      <c r="BO27" s="24">
        <f>IF(AND(($G27&lt;=BO$7),($H27&gt;=BO$7)),"T","")</f>
        <v/>
      </c>
      <c r="BP27" s="24">
        <f>IF(AND(($G27&lt;=BP$7),($H27&gt;=BP$7)),"T","")</f>
        <v/>
      </c>
      <c r="BQ27" s="24">
        <f>IF(AND(($G27&lt;=BQ$7),($H27&gt;=BQ$7)),"T","")</f>
        <v/>
      </c>
      <c r="BR27" s="31">
        <f>IF(AND(($G27&lt;=BR$7),($H27&gt;=BR$7)),"T","")</f>
        <v/>
      </c>
      <c r="BS27" s="31">
        <f>IF(AND(($G27&lt;=BS$7),($H27&gt;=BS$7)),"T","")</f>
        <v/>
      </c>
      <c r="BT27" s="31">
        <f>IF(AND(($G27&lt;=BT$7),($H27&gt;=BT$7)),"T","")</f>
        <v/>
      </c>
      <c r="BU27" s="31">
        <f>IF(AND(($G27&lt;=BU$7),($H27&gt;=BU$7)),"T","")</f>
        <v/>
      </c>
      <c r="BV27" s="31">
        <f>IF(AND(($G27&lt;=BV$7),($H27&gt;=BV$7)),"T","")</f>
        <v/>
      </c>
      <c r="BW27" s="24">
        <f>IF(AND(($G27&lt;=BW$7),($H27&gt;=BW$7)),"T","")</f>
        <v/>
      </c>
      <c r="BX27" s="24">
        <f>IF(AND(($G27&lt;=BX$7),($H27&gt;=BX$7)),"T","")</f>
        <v/>
      </c>
      <c r="BY27" s="24">
        <f>IF(AND(($G27&lt;=BY$7),($H27&gt;=BY$7)),"T","")</f>
        <v/>
      </c>
      <c r="BZ27" s="24">
        <f>IF(AND(($G27&lt;=BZ$7),($H27&gt;=BZ$7)),"T","")</f>
        <v/>
      </c>
      <c r="CA27" s="24">
        <f>IF(AND(($G27&lt;=CA$7),($H27&gt;=CA$7)),"T","")</f>
        <v/>
      </c>
      <c r="CB27" s="31">
        <f>IF(AND(($G27&lt;=CB$7),($H27&gt;=CB$7)),"T","")</f>
        <v/>
      </c>
      <c r="CC27" s="31">
        <f>IF(AND(($G27&lt;=CC$7),($H27&gt;=CC$7)),"T","")</f>
        <v/>
      </c>
      <c r="CD27" s="31">
        <f>IF(AND(($G27&lt;=CD$7),($H27&gt;=CD$7)),"T","")</f>
        <v/>
      </c>
      <c r="CE27" s="31">
        <f>IF(AND(($G27&lt;=CE$7),($H27&gt;=CE$7)),"T","")</f>
        <v/>
      </c>
      <c r="CF27" s="31">
        <f>IF(AND(($G27&lt;=CF$7),($H27&gt;=CF$7)),"T","")</f>
        <v/>
      </c>
      <c r="CG27" s="24">
        <f>IF(AND(($G27&lt;=CG$7),($H27&gt;=CG$7)),"T","")</f>
        <v/>
      </c>
      <c r="CH27" s="24">
        <f>IF(AND(($G27&lt;=CH$7),($H27&gt;=CH$7)),"T","")</f>
        <v/>
      </c>
      <c r="CI27" s="24">
        <f>IF(AND(($G27&lt;=CI$7),($H27&gt;=CI$7)),"T","")</f>
        <v/>
      </c>
      <c r="CJ27" s="24">
        <f>IF(AND(($G27&lt;=CJ$7),($H27&gt;=CJ$7)),"T","")</f>
        <v/>
      </c>
      <c r="CK27" s="24">
        <f>IF(AND(($G27&lt;=CK$7),($H27&gt;=CK$7)),"T","")</f>
        <v/>
      </c>
      <c r="CL27" s="31">
        <f>IF(AND(($G27&lt;=CL$7),($H27&gt;=CL$7)),"T","")</f>
        <v/>
      </c>
      <c r="CM27" s="31">
        <f>IF(AND(($G27&lt;=CM$7),($H27&gt;=CM$7)),"T","")</f>
        <v/>
      </c>
      <c r="CN27" s="31">
        <f>IF(AND(($G27&lt;=CN$7),($H27&gt;=CN$7)),"T","")</f>
        <v/>
      </c>
      <c r="CO27" s="31">
        <f>IF(AND(($G27&lt;=CO$7),($H27&gt;=CO$7)),"T","")</f>
        <v/>
      </c>
      <c r="CP27" s="31">
        <f>IF(AND(($G27&lt;=CP$7),($H27&gt;=CP$7)),"T","")</f>
        <v/>
      </c>
      <c r="CQ27" s="24">
        <f>IF(AND(($G27&lt;=CQ$7),($H27&gt;=CQ$7)),"T","")</f>
        <v/>
      </c>
      <c r="CR27" s="24">
        <f>IF(AND(($G27&lt;=CR$7),($H27&gt;=CR$7)),"T","")</f>
        <v/>
      </c>
      <c r="CS27" s="24">
        <f>IF(AND(($G27&lt;=CS$7),($H27&gt;=CS$7)),"T","")</f>
        <v/>
      </c>
      <c r="CT27" s="24">
        <f>IF(AND(($G27&lt;=CT$7),($H27&gt;=CT$7)),"T","")</f>
        <v/>
      </c>
      <c r="CU27" s="24">
        <f>IF(AND(($G27&lt;=CU$7),($H27&gt;=CU$7)),"T","")</f>
        <v/>
      </c>
      <c r="CV27" s="31">
        <f>IF(AND(($G27&lt;=CV$7),($H27&gt;=CV$7)),"T","")</f>
        <v/>
      </c>
      <c r="CW27" s="31">
        <f>IF(AND(($G27&lt;=CW$7),($H27&gt;=CW$7)),"T","")</f>
        <v/>
      </c>
      <c r="CX27" s="31">
        <f>IF(AND(($G27&lt;=CX$7),($H27&gt;=CX$7)),"T","")</f>
        <v/>
      </c>
      <c r="CY27" s="31">
        <f>IF(AND(($G27&lt;=CY$7),($H27&gt;=CY$7)),"T","")</f>
        <v/>
      </c>
      <c r="CZ27" s="31">
        <f>IF(AND(($G27&lt;=CZ$7),($H27&gt;=CZ$7)),"T","")</f>
        <v/>
      </c>
      <c r="DA27" s="24">
        <f>IF(AND(($G27&lt;=DA$7),($H27&gt;=DA$7)),"T","")</f>
        <v/>
      </c>
      <c r="DB27" s="24">
        <f>IF(AND(($G27&lt;=DB$7),($H27&gt;=DB$7)),"T","")</f>
        <v/>
      </c>
      <c r="DC27" s="24">
        <f>IF(AND(($G27&lt;=DC$7),($H27&gt;=DC$7)),"T","")</f>
        <v/>
      </c>
      <c r="DD27" s="24">
        <f>IF(AND(($G27&lt;=DD$7),($H27&gt;=DD$7)),"T","")</f>
        <v/>
      </c>
      <c r="DE27" s="24">
        <f>IF(AND(($G27&lt;=DE$7),($H27&gt;=DE$7)),"T","")</f>
        <v/>
      </c>
      <c r="DF27" s="31">
        <f>IF(AND(($G27&lt;=DF$7),($H27&gt;=DF$7)),"T","")</f>
        <v/>
      </c>
      <c r="DG27" s="31">
        <f>IF(AND(($G27&lt;=DG$7),($H27&gt;=DG$7)),"T","")</f>
        <v/>
      </c>
      <c r="DH27" s="31">
        <f>IF(AND(($G27&lt;=DH$7),($H27&gt;=DH$7)),"T","")</f>
        <v/>
      </c>
      <c r="DI27" s="31">
        <f>IF(AND(($G27&lt;=DI$7),($H27&gt;=DI$7)),"T","")</f>
        <v/>
      </c>
      <c r="DJ27" s="31">
        <f>IF(AND(($G27&lt;=DJ$7),($H27&gt;=DJ$7)),"T","")</f>
        <v/>
      </c>
      <c r="DL27" s="9" t="n"/>
    </row>
    <row r="28">
      <c r="B28" s="17" t="inlineStr">
        <is>
          <t>レビューが必要</t>
        </is>
      </c>
      <c r="C28" s="17" t="inlineStr">
        <is>
          <t>ティッカー</t>
        </is>
      </c>
      <c r="D28" s="4" t="inlineStr">
        <is>
          <t>P3 タスク 6</t>
        </is>
      </c>
      <c r="E28" s="17" t="n"/>
      <c r="F28" s="17" t="n"/>
      <c r="G28" s="109" t="n">
        <v>45772</v>
      </c>
      <c r="H28" s="110" t="n">
        <v>45772</v>
      </c>
      <c r="I28" s="68">
        <f>NETWORKDAYS(G28,H28)</f>
        <v/>
      </c>
      <c r="J28" s="60" t="n"/>
      <c r="K28" s="69" t="n">
        <v>0.9</v>
      </c>
      <c r="L28" s="111" t="n"/>
      <c r="M28" s="52" t="n">
        <v>5</v>
      </c>
      <c r="N28" s="53" t="n">
        <v>8</v>
      </c>
      <c r="O28" s="24">
        <f>IF(AND(($G28&lt;=O$7),($H28&gt;=O$7)),"T","")</f>
        <v/>
      </c>
      <c r="P28" s="24">
        <f>IF(AND(($G28&lt;=P$7),($H28&gt;=P$7)),"T","")</f>
        <v/>
      </c>
      <c r="Q28" s="24">
        <f>IF(AND(($G28&lt;=Q$7),($H28&gt;=Q$7)),"T","")</f>
        <v/>
      </c>
      <c r="R28" s="24">
        <f>IF(AND(($G28&lt;=R$7),($H28&gt;=R$7)),"T","")</f>
        <v/>
      </c>
      <c r="S28" s="24">
        <f>IF(AND(($G28&lt;=S$7),($H28&gt;=S$7)),"T","")</f>
        <v/>
      </c>
      <c r="T28" s="31">
        <f>IF(AND(($G28&lt;=T$7),($H28&gt;=T$7)),"T","")</f>
        <v/>
      </c>
      <c r="U28" s="31">
        <f>IF(AND(($G28&lt;=U$7),($H28&gt;=U$7)),"T","")</f>
        <v/>
      </c>
      <c r="V28" s="31">
        <f>IF(AND(($G28&lt;=V$7),($H28&gt;=V$7)),"T","")</f>
        <v/>
      </c>
      <c r="W28" s="31">
        <f>IF(AND(($G28&lt;=W$7),($H28&gt;=W$7)),"T","")</f>
        <v/>
      </c>
      <c r="X28" s="31">
        <f>IF(AND(($G28&lt;=X$7),($H28&gt;=X$7)),"T","")</f>
        <v/>
      </c>
      <c r="Y28" s="24">
        <f>IF(AND(($G28&lt;=Y$7),($H28&gt;=Y$7)),"T","")</f>
        <v/>
      </c>
      <c r="Z28" s="24">
        <f>IF(AND(($G28&lt;=Z$7),($H28&gt;=Z$7)),"T","")</f>
        <v/>
      </c>
      <c r="AA28" s="24">
        <f>IF(AND(($G28&lt;=AA$7),($H28&gt;=AA$7)),"T","")</f>
        <v/>
      </c>
      <c r="AB28" s="24">
        <f>IF(AND(($G28&lt;=AB$7),($H28&gt;=AB$7)),"T","")</f>
        <v/>
      </c>
      <c r="AC28" s="24">
        <f>IF(AND(($G28&lt;=AC$7),($H28&gt;=AC$7)),"T","")</f>
        <v/>
      </c>
      <c r="AD28" s="31">
        <f>IF(AND(($G28&lt;=AD$7),($H28&gt;=AD$7)),"T","")</f>
        <v/>
      </c>
      <c r="AE28" s="31">
        <f>IF(AND(($G28&lt;=AE$7),($H28&gt;=AE$7)),"T","")</f>
        <v/>
      </c>
      <c r="AF28" s="31">
        <f>IF(AND(($G28&lt;=AF$7),($H28&gt;=AF$7)),"T","")</f>
        <v/>
      </c>
      <c r="AG28" s="31">
        <f>IF(AND(($G28&lt;=AG$7),($H28&gt;=AG$7)),"T","")</f>
        <v/>
      </c>
      <c r="AH28" s="31">
        <f>IF(AND(($G28&lt;=AH$7),($H28&gt;=AH$7)),"T","")</f>
        <v/>
      </c>
      <c r="AI28" s="24">
        <f>IF(AND(($G28&lt;=AI$7),($H28&gt;=AI$7)),"T","")</f>
        <v/>
      </c>
      <c r="AJ28" s="24">
        <f>IF(AND(($G28&lt;=AJ$7),($H28&gt;=AJ$7)),"T","")</f>
        <v/>
      </c>
      <c r="AK28" s="24">
        <f>IF(AND(($G28&lt;=AK$7),($H28&gt;=AK$7)),"T","")</f>
        <v/>
      </c>
      <c r="AL28" s="24">
        <f>IF(AND(($G28&lt;=AL$7),($H28&gt;=AL$7)),"T","")</f>
        <v/>
      </c>
      <c r="AM28" s="24">
        <f>IF(AND(($G28&lt;=AM$7),($H28&gt;=AM$7)),"T","")</f>
        <v/>
      </c>
      <c r="AN28" s="31">
        <f>IF(AND(($G28&lt;=AN$7),($H28&gt;=AN$7)),"T","")</f>
        <v/>
      </c>
      <c r="AO28" s="31">
        <f>IF(AND(($G28&lt;=AO$7),($H28&gt;=AO$7)),"T","")</f>
        <v/>
      </c>
      <c r="AP28" s="31">
        <f>IF(AND(($G28&lt;=AP$7),($H28&gt;=AP$7)),"T","")</f>
        <v/>
      </c>
      <c r="AQ28" s="31">
        <f>IF(AND(($G28&lt;=AQ$7),($H28&gt;=AQ$7)),"T","")</f>
        <v/>
      </c>
      <c r="AR28" s="31">
        <f>IF(AND(($G28&lt;=AR$7),($H28&gt;=AR$7)),"T","")</f>
        <v/>
      </c>
      <c r="AS28" s="24">
        <f>IF(AND(($G28&lt;=AS$7),($H28&gt;=AS$7)),"T","")</f>
        <v/>
      </c>
      <c r="AT28" s="24">
        <f>IF(AND(($G28&lt;=AT$7),($H28&gt;=AT$7)),"T","")</f>
        <v/>
      </c>
      <c r="AU28" s="24">
        <f>IF(AND(($G28&lt;=AU$7),($H28&gt;=AU$7)),"T","")</f>
        <v/>
      </c>
      <c r="AV28" s="24">
        <f>IF(AND(($G28&lt;=AV$7),($H28&gt;=AV$7)),"T","")</f>
        <v/>
      </c>
      <c r="AW28" s="24">
        <f>IF(AND(($G28&lt;=AW$7),($H28&gt;=AW$7)),"T","")</f>
        <v/>
      </c>
      <c r="AX28" s="31">
        <f>IF(AND(($G28&lt;=AX$7),($H28&gt;=AX$7)),"T","")</f>
        <v/>
      </c>
      <c r="AY28" s="31">
        <f>IF(AND(($G28&lt;=AY$7),($H28&gt;=AY$7)),"T","")</f>
        <v/>
      </c>
      <c r="AZ28" s="31">
        <f>IF(AND(($G28&lt;=AZ$7),($H28&gt;=AZ$7)),"T","")</f>
        <v/>
      </c>
      <c r="BA28" s="31">
        <f>IF(AND(($G28&lt;=BA$7),($H28&gt;=BA$7)),"T","")</f>
        <v/>
      </c>
      <c r="BB28" s="31">
        <f>IF(AND(($G28&lt;=BB$7),($H28&gt;=BB$7)),"T","")</f>
        <v/>
      </c>
      <c r="BC28" s="24">
        <f>IF(AND(($G28&lt;=BC$7),($H28&gt;=BC$7)),"T","")</f>
        <v/>
      </c>
      <c r="BD28" s="24">
        <f>IF(AND(($G28&lt;=BD$7),($H28&gt;=BD$7)),"T","")</f>
        <v/>
      </c>
      <c r="BE28" s="24">
        <f>IF(AND(($G28&lt;=BE$7),($H28&gt;=BE$7)),"T","")</f>
        <v/>
      </c>
      <c r="BF28" s="24">
        <f>IF(AND(($G28&lt;=BF$7),($H28&gt;=BF$7)),"T","")</f>
        <v/>
      </c>
      <c r="BG28" s="24">
        <f>IF(AND(($G28&lt;=BG$7),($H28&gt;=BG$7)),"T","")</f>
        <v/>
      </c>
      <c r="BH28" s="31">
        <f>IF(AND(($G28&lt;=BH$7),($H28&gt;=BH$7)),"T","")</f>
        <v/>
      </c>
      <c r="BI28" s="31">
        <f>IF(AND(($G28&lt;=BI$7),($H28&gt;=BI$7)),"T","")</f>
        <v/>
      </c>
      <c r="BJ28" s="31">
        <f>IF(AND(($G28&lt;=BJ$7),($H28&gt;=BJ$7)),"T","")</f>
        <v/>
      </c>
      <c r="BK28" s="31">
        <f>IF(AND(($G28&lt;=BK$7),($H28&gt;=BK$7)),"T","")</f>
        <v/>
      </c>
      <c r="BL28" s="31">
        <f>IF(AND(($G28&lt;=BL$7),($H28&gt;=BL$7)),"T","")</f>
        <v/>
      </c>
      <c r="BM28" s="24">
        <f>IF(AND(($G28&lt;=BM$7),($H28&gt;=BM$7)),"T","")</f>
        <v/>
      </c>
      <c r="BN28" s="24">
        <f>IF(AND(($G28&lt;=BN$7),($H28&gt;=BN$7)),"T","")</f>
        <v/>
      </c>
      <c r="BO28" s="24">
        <f>IF(AND(($G28&lt;=BO$7),($H28&gt;=BO$7)),"T","")</f>
        <v/>
      </c>
      <c r="BP28" s="24">
        <f>IF(AND(($G28&lt;=BP$7),($H28&gt;=BP$7)),"T","")</f>
        <v/>
      </c>
      <c r="BQ28" s="24">
        <f>IF(AND(($G28&lt;=BQ$7),($H28&gt;=BQ$7)),"T","")</f>
        <v/>
      </c>
      <c r="BR28" s="31">
        <f>IF(AND(($G28&lt;=BR$7),($H28&gt;=BR$7)),"T","")</f>
        <v/>
      </c>
      <c r="BS28" s="31">
        <f>IF(AND(($G28&lt;=BS$7),($H28&gt;=BS$7)),"T","")</f>
        <v/>
      </c>
      <c r="BT28" s="31">
        <f>IF(AND(($G28&lt;=BT$7),($H28&gt;=BT$7)),"T","")</f>
        <v/>
      </c>
      <c r="BU28" s="31">
        <f>IF(AND(($G28&lt;=BU$7),($H28&gt;=BU$7)),"T","")</f>
        <v/>
      </c>
      <c r="BV28" s="31">
        <f>IF(AND(($G28&lt;=BV$7),($H28&gt;=BV$7)),"T","")</f>
        <v/>
      </c>
      <c r="BW28" s="24">
        <f>IF(AND(($G28&lt;=BW$7),($H28&gt;=BW$7)),"T","")</f>
        <v/>
      </c>
      <c r="BX28" s="24">
        <f>IF(AND(($G28&lt;=BX$7),($H28&gt;=BX$7)),"T","")</f>
        <v/>
      </c>
      <c r="BY28" s="24">
        <f>IF(AND(($G28&lt;=BY$7),($H28&gt;=BY$7)),"T","")</f>
        <v/>
      </c>
      <c r="BZ28" s="24">
        <f>IF(AND(($G28&lt;=BZ$7),($H28&gt;=BZ$7)),"T","")</f>
        <v/>
      </c>
      <c r="CA28" s="24">
        <f>IF(AND(($G28&lt;=CA$7),($H28&gt;=CA$7)),"T","")</f>
        <v/>
      </c>
      <c r="CB28" s="31">
        <f>IF(AND(($G28&lt;=CB$7),($H28&gt;=CB$7)),"T","")</f>
        <v/>
      </c>
      <c r="CC28" s="31">
        <f>IF(AND(($G28&lt;=CC$7),($H28&gt;=CC$7)),"T","")</f>
        <v/>
      </c>
      <c r="CD28" s="31">
        <f>IF(AND(($G28&lt;=CD$7),($H28&gt;=CD$7)),"T","")</f>
        <v/>
      </c>
      <c r="CE28" s="31">
        <f>IF(AND(($G28&lt;=CE$7),($H28&gt;=CE$7)),"T","")</f>
        <v/>
      </c>
      <c r="CF28" s="31">
        <f>IF(AND(($G28&lt;=CF$7),($H28&gt;=CF$7)),"T","")</f>
        <v/>
      </c>
      <c r="CG28" s="24">
        <f>IF(AND(($G28&lt;=CG$7),($H28&gt;=CG$7)),"T","")</f>
        <v/>
      </c>
      <c r="CH28" s="24">
        <f>IF(AND(($G28&lt;=CH$7),($H28&gt;=CH$7)),"T","")</f>
        <v/>
      </c>
      <c r="CI28" s="24">
        <f>IF(AND(($G28&lt;=CI$7),($H28&gt;=CI$7)),"T","")</f>
        <v/>
      </c>
      <c r="CJ28" s="24">
        <f>IF(AND(($G28&lt;=CJ$7),($H28&gt;=CJ$7)),"T","")</f>
        <v/>
      </c>
      <c r="CK28" s="24">
        <f>IF(AND(($G28&lt;=CK$7),($H28&gt;=CK$7)),"T","")</f>
        <v/>
      </c>
      <c r="CL28" s="31">
        <f>IF(AND(($G28&lt;=CL$7),($H28&gt;=CL$7)),"T","")</f>
        <v/>
      </c>
      <c r="CM28" s="31">
        <f>IF(AND(($G28&lt;=CM$7),($H28&gt;=CM$7)),"T","")</f>
        <v/>
      </c>
      <c r="CN28" s="31">
        <f>IF(AND(($G28&lt;=CN$7),($H28&gt;=CN$7)),"T","")</f>
        <v/>
      </c>
      <c r="CO28" s="31">
        <f>IF(AND(($G28&lt;=CO$7),($H28&gt;=CO$7)),"T","")</f>
        <v/>
      </c>
      <c r="CP28" s="31">
        <f>IF(AND(($G28&lt;=CP$7),($H28&gt;=CP$7)),"T","")</f>
        <v/>
      </c>
      <c r="CQ28" s="24">
        <f>IF(AND(($G28&lt;=CQ$7),($H28&gt;=CQ$7)),"T","")</f>
        <v/>
      </c>
      <c r="CR28" s="24">
        <f>IF(AND(($G28&lt;=CR$7),($H28&gt;=CR$7)),"T","")</f>
        <v/>
      </c>
      <c r="CS28" s="24">
        <f>IF(AND(($G28&lt;=CS$7),($H28&gt;=CS$7)),"T","")</f>
        <v/>
      </c>
      <c r="CT28" s="24">
        <f>IF(AND(($G28&lt;=CT$7),($H28&gt;=CT$7)),"T","")</f>
        <v/>
      </c>
      <c r="CU28" s="24">
        <f>IF(AND(($G28&lt;=CU$7),($H28&gt;=CU$7)),"T","")</f>
        <v/>
      </c>
      <c r="CV28" s="31">
        <f>IF(AND(($G28&lt;=CV$7),($H28&gt;=CV$7)),"T","")</f>
        <v/>
      </c>
      <c r="CW28" s="31">
        <f>IF(AND(($G28&lt;=CW$7),($H28&gt;=CW$7)),"T","")</f>
        <v/>
      </c>
      <c r="CX28" s="31">
        <f>IF(AND(($G28&lt;=CX$7),($H28&gt;=CX$7)),"T","")</f>
        <v/>
      </c>
      <c r="CY28" s="31">
        <f>IF(AND(($G28&lt;=CY$7),($H28&gt;=CY$7)),"T","")</f>
        <v/>
      </c>
      <c r="CZ28" s="31">
        <f>IF(AND(($G28&lt;=CZ$7),($H28&gt;=CZ$7)),"T","")</f>
        <v/>
      </c>
      <c r="DA28" s="24">
        <f>IF(AND(($G28&lt;=DA$7),($H28&gt;=DA$7)),"T","")</f>
        <v/>
      </c>
      <c r="DB28" s="24">
        <f>IF(AND(($G28&lt;=DB$7),($H28&gt;=DB$7)),"T","")</f>
        <v/>
      </c>
      <c r="DC28" s="24">
        <f>IF(AND(($G28&lt;=DC$7),($H28&gt;=DC$7)),"T","")</f>
        <v/>
      </c>
      <c r="DD28" s="24">
        <f>IF(AND(($G28&lt;=DD$7),($H28&gt;=DD$7)),"T","")</f>
        <v/>
      </c>
      <c r="DE28" s="24">
        <f>IF(AND(($G28&lt;=DE$7),($H28&gt;=DE$7)),"T","")</f>
        <v/>
      </c>
      <c r="DF28" s="31">
        <f>IF(AND(($G28&lt;=DF$7),($H28&gt;=DF$7)),"T","")</f>
        <v/>
      </c>
      <c r="DG28" s="31">
        <f>IF(AND(($G28&lt;=DG$7),($H28&gt;=DG$7)),"T","")</f>
        <v/>
      </c>
      <c r="DH28" s="31">
        <f>IF(AND(($G28&lt;=DH$7),($H28&gt;=DH$7)),"T","")</f>
        <v/>
      </c>
      <c r="DI28" s="31">
        <f>IF(AND(($G28&lt;=DI$7),($H28&gt;=DI$7)),"T","")</f>
        <v/>
      </c>
      <c r="DJ28" s="31">
        <f>IF(AND(($G28&lt;=DJ$7),($H28&gt;=DJ$7)),"T","")</f>
        <v/>
      </c>
      <c r="DL28" s="9" t="n"/>
    </row>
    <row r="29">
      <c r="B29" s="94" t="n"/>
      <c r="C29" s="92" t="n"/>
      <c r="D29" s="18" t="inlineStr">
        <is>
          <t>プロジェクト4</t>
        </is>
      </c>
      <c r="E29" s="22" t="n"/>
      <c r="F29" s="23" t="n"/>
      <c r="G29" s="47">
        <f>MIN(G30:G35)</f>
        <v/>
      </c>
      <c r="H29" s="43">
        <f>MAX(H30:H35)</f>
        <v/>
      </c>
      <c r="I29" s="64">
        <f>NETWORKDAYS(G29,H29)</f>
        <v/>
      </c>
      <c r="J29" s="61" t="n"/>
      <c r="K29" s="57">
        <f>AVERAGE(K30:K35)</f>
        <v/>
      </c>
      <c r="L29" s="108">
        <f>SUM(L30:L35)</f>
        <v/>
      </c>
      <c r="M29" s="54">
        <f>SUM(M30:M35)</f>
        <v/>
      </c>
      <c r="N29" s="55">
        <f>SUM(N30:N35)</f>
        <v/>
      </c>
      <c r="O29" s="21">
        <f>IF(AND(($G30&lt;=O$7),($H30&gt;=O$7)),"P","")</f>
        <v/>
      </c>
      <c r="P29" s="21">
        <f>IF(AND(($G29&lt;=P$7),($H29&gt;=P$7)),"P","")</f>
        <v/>
      </c>
      <c r="Q29" s="21">
        <f>IF(AND(($G29&lt;=Q$7),($H29&gt;=Q$7)),"P","")</f>
        <v/>
      </c>
      <c r="R29" s="21">
        <f>IF(AND(($G29&lt;=R$7),($H29&gt;=R$7)),"P","")</f>
        <v/>
      </c>
      <c r="S29" s="21">
        <f>IF(AND(($G29&lt;=S$7),($H29&gt;=S$7)),"P","")</f>
        <v/>
      </c>
      <c r="T29" s="21">
        <f>IF(AND(($G29&lt;=T$7),($H29&gt;=T$7)),"P","")</f>
        <v/>
      </c>
      <c r="U29" s="21">
        <f>IF(AND(($G29&lt;=U$7),($H29&gt;=U$7)),"P","")</f>
        <v/>
      </c>
      <c r="V29" s="21">
        <f>IF(AND(($G29&lt;=V$7),($H29&gt;=V$7)),"P","")</f>
        <v/>
      </c>
      <c r="W29" s="21">
        <f>IF(AND(($G29&lt;=W$7),($H29&gt;=W$7)),"P","")</f>
        <v/>
      </c>
      <c r="X29" s="21">
        <f>IF(AND(($G29&lt;=X$7),($H29&gt;=X$7)),"P","")</f>
        <v/>
      </c>
      <c r="Y29" s="21">
        <f>IF(AND(($G29&lt;=Y$7),($H29&gt;=Y$7)),"P","")</f>
        <v/>
      </c>
      <c r="Z29" s="21">
        <f>IF(AND(($G29&lt;=Z$7),($H29&gt;=Z$7)),"P","")</f>
        <v/>
      </c>
      <c r="AA29" s="21">
        <f>IF(AND(($G29&lt;=AA$7),($H29&gt;=AA$7)),"P","")</f>
        <v/>
      </c>
      <c r="AB29" s="21">
        <f>IF(AND(($G29&lt;=AB$7),($H29&gt;=AB$7)),"P","")</f>
        <v/>
      </c>
      <c r="AC29" s="21">
        <f>IF(AND(($G29&lt;=AC$7),($H29&gt;=AC$7)),"P","")</f>
        <v/>
      </c>
      <c r="AD29" s="21">
        <f>IF(AND(($G29&lt;=AD$7),($H29&gt;=AD$7)),"P","")</f>
        <v/>
      </c>
      <c r="AE29" s="21">
        <f>IF(AND(($G29&lt;=AE$7),($H29&gt;=AE$7)),"P","")</f>
        <v/>
      </c>
      <c r="AF29" s="21">
        <f>IF(AND(($G29&lt;=AF$7),($H29&gt;=AF$7)),"P","")</f>
        <v/>
      </c>
      <c r="AG29" s="21">
        <f>IF(AND(($G29&lt;=AG$7),($H29&gt;=AG$7)),"P","")</f>
        <v/>
      </c>
      <c r="AH29" s="21">
        <f>IF(AND(($G29&lt;=AH$7),($H29&gt;=AH$7)),"P","")</f>
        <v/>
      </c>
      <c r="AI29" s="21">
        <f>IF(AND(($G29&lt;=AI$7),($H29&gt;=AI$7)),"P","")</f>
        <v/>
      </c>
      <c r="AJ29" s="21">
        <f>IF(AND(($G29&lt;=AJ$7),($H29&gt;=AJ$7)),"P","")</f>
        <v/>
      </c>
      <c r="AK29" s="21">
        <f>IF(AND(($G29&lt;=AK$7),($H29&gt;=AK$7)),"P","")</f>
        <v/>
      </c>
      <c r="AL29" s="21">
        <f>IF(AND(($G29&lt;=AL$7),($H29&gt;=AL$7)),"P","")</f>
        <v/>
      </c>
      <c r="AM29" s="21">
        <f>IF(AND(($G29&lt;=AM$7),($H29&gt;=AM$7)),"P","")</f>
        <v/>
      </c>
      <c r="AN29" s="21">
        <f>IF(AND(($G29&lt;=AN$7),($H29&gt;=AN$7)),"P","")</f>
        <v/>
      </c>
      <c r="AO29" s="21">
        <f>IF(AND(($G29&lt;=AO$7),($H29&gt;=AO$7)),"P","")</f>
        <v/>
      </c>
      <c r="AP29" s="21">
        <f>IF(AND(($G29&lt;=AP$7),($H29&gt;=AP$7)),"P","")</f>
        <v/>
      </c>
      <c r="AQ29" s="21">
        <f>IF(AND(($G29&lt;=AQ$7),($H29&gt;=AQ$7)),"P","")</f>
        <v/>
      </c>
      <c r="AR29" s="21">
        <f>IF(AND(($G29&lt;=AR$7),($H29&gt;=AR$7)),"P","")</f>
        <v/>
      </c>
      <c r="AS29" s="21">
        <f>IF(AND(($G29&lt;=AS$7),($H29&gt;=AS$7)),"P","")</f>
        <v/>
      </c>
      <c r="AT29" s="21">
        <f>IF(AND(($G29&lt;=AT$7),($H29&gt;=AT$7)),"P","")</f>
        <v/>
      </c>
      <c r="AU29" s="21">
        <f>IF(AND(($G29&lt;=AU$7),($H29&gt;=AU$7)),"P","")</f>
        <v/>
      </c>
      <c r="AV29" s="21">
        <f>IF(AND(($G29&lt;=AV$7),($H29&gt;=AV$7)),"P","")</f>
        <v/>
      </c>
      <c r="AW29" s="21">
        <f>IF(AND(($G29&lt;=AW$7),($H29&gt;=AW$7)),"P","")</f>
        <v/>
      </c>
      <c r="AX29" s="21">
        <f>IF(AND(($G29&lt;=AX$7),($H29&gt;=AX$7)),"P","")</f>
        <v/>
      </c>
      <c r="AY29" s="21">
        <f>IF(AND(($G29&lt;=AY$7),($H29&gt;=AY$7)),"P","")</f>
        <v/>
      </c>
      <c r="AZ29" s="21">
        <f>IF(AND(($G29&lt;=AZ$7),($H29&gt;=AZ$7)),"P","")</f>
        <v/>
      </c>
      <c r="BA29" s="21">
        <f>IF(AND(($G29&lt;=BA$7),($H29&gt;=BA$7)),"P","")</f>
        <v/>
      </c>
      <c r="BB29" s="21">
        <f>IF(AND(($G29&lt;=BB$7),($H29&gt;=BB$7)),"P","")</f>
        <v/>
      </c>
      <c r="BC29" s="21">
        <f>IF(AND(($G29&lt;=BC$7),($H29&gt;=BC$7)),"P","")</f>
        <v/>
      </c>
      <c r="BD29" s="21">
        <f>IF(AND(($G29&lt;=BD$7),($H29&gt;=BD$7)),"P","")</f>
        <v/>
      </c>
      <c r="BE29" s="21">
        <f>IF(AND(($G29&lt;=BE$7),($H29&gt;=BE$7)),"P","")</f>
        <v/>
      </c>
      <c r="BF29" s="21">
        <f>IF(AND(($G29&lt;=BF$7),($H29&gt;=BF$7)),"P","")</f>
        <v/>
      </c>
      <c r="BG29" s="21">
        <f>IF(AND(($G29&lt;=BG$7),($H29&gt;=BG$7)),"P","")</f>
        <v/>
      </c>
      <c r="BH29" s="21">
        <f>IF(AND(($G29&lt;=BH$7),($H29&gt;=BH$7)),"P","")</f>
        <v/>
      </c>
      <c r="BI29" s="21">
        <f>IF(AND(($G29&lt;=BI$7),($H29&gt;=BI$7)),"P","")</f>
        <v/>
      </c>
      <c r="BJ29" s="21">
        <f>IF(AND(($G29&lt;=BJ$7),($H29&gt;=BJ$7)),"P","")</f>
        <v/>
      </c>
      <c r="BK29" s="21">
        <f>IF(AND(($G29&lt;=BK$7),($H29&gt;=BK$7)),"P","")</f>
        <v/>
      </c>
      <c r="BL29" s="21">
        <f>IF(AND(($G29&lt;=BL$7),($H29&gt;=BL$7)),"P","")</f>
        <v/>
      </c>
      <c r="BM29" s="21">
        <f>IF(AND(($G29&lt;=BM$7),($H29&gt;=BM$7)),"P","")</f>
        <v/>
      </c>
      <c r="BN29" s="21">
        <f>IF(AND(($G29&lt;=BN$7),($H29&gt;=BN$7)),"P","")</f>
        <v/>
      </c>
      <c r="BO29" s="21">
        <f>IF(AND(($G29&lt;=BO$7),($H29&gt;=BO$7)),"P","")</f>
        <v/>
      </c>
      <c r="BP29" s="21">
        <f>IF(AND(($G29&lt;=BP$7),($H29&gt;=BP$7)),"P","")</f>
        <v/>
      </c>
      <c r="BQ29" s="21">
        <f>IF(AND(($G29&lt;=BQ$7),($H29&gt;=BQ$7)),"P","")</f>
        <v/>
      </c>
      <c r="BR29" s="21">
        <f>IF(AND(($G29&lt;=BR$7),($H29&gt;=BR$7)),"P","")</f>
        <v/>
      </c>
      <c r="BS29" s="21">
        <f>IF(AND(($G29&lt;=BS$7),($H29&gt;=BS$7)),"P","")</f>
        <v/>
      </c>
      <c r="BT29" s="21">
        <f>IF(AND(($G29&lt;=BT$7),($H29&gt;=BT$7)),"P","")</f>
        <v/>
      </c>
      <c r="BU29" s="21">
        <f>IF(AND(($G29&lt;=BU$7),($H29&gt;=BU$7)),"P","")</f>
        <v/>
      </c>
      <c r="BV29" s="21">
        <f>IF(AND(($G29&lt;=BV$7),($H29&gt;=BV$7)),"P","")</f>
        <v/>
      </c>
      <c r="BW29" s="21">
        <f>IF(AND(($G29&lt;=BW$7),($H29&gt;=BW$7)),"P","")</f>
        <v/>
      </c>
      <c r="BX29" s="21">
        <f>IF(AND(($G29&lt;=BX$7),($H29&gt;=BX$7)),"P","")</f>
        <v/>
      </c>
      <c r="BY29" s="21">
        <f>IF(AND(($G29&lt;=BY$7),($H29&gt;=BY$7)),"P","")</f>
        <v/>
      </c>
      <c r="BZ29" s="21">
        <f>IF(AND(($G29&lt;=BZ$7),($H29&gt;=BZ$7)),"P","")</f>
        <v/>
      </c>
      <c r="CA29" s="21">
        <f>IF(AND(($G29&lt;=CA$7),($H29&gt;=CA$7)),"P","")</f>
        <v/>
      </c>
      <c r="CB29" s="21">
        <f>IF(AND(($G29&lt;=CB$7),($H29&gt;=CB$7)),"P","")</f>
        <v/>
      </c>
      <c r="CC29" s="21">
        <f>IF(AND(($G29&lt;=CC$7),($H29&gt;=CC$7)),"P","")</f>
        <v/>
      </c>
      <c r="CD29" s="21">
        <f>IF(AND(($G29&lt;=CD$7),($H29&gt;=CD$7)),"P","")</f>
        <v/>
      </c>
      <c r="CE29" s="21">
        <f>IF(AND(($G29&lt;=CE$7),($H29&gt;=CE$7)),"P","")</f>
        <v/>
      </c>
      <c r="CF29" s="21">
        <f>IF(AND(($G29&lt;=CF$7),($H29&gt;=CF$7)),"P","")</f>
        <v/>
      </c>
      <c r="CG29" s="21">
        <f>IF(AND(($G29&lt;=CG$7),($H29&gt;=CG$7)),"P","")</f>
        <v/>
      </c>
      <c r="CH29" s="21">
        <f>IF(AND(($G29&lt;=CH$7),($H29&gt;=CH$7)),"P","")</f>
        <v/>
      </c>
      <c r="CI29" s="21">
        <f>IF(AND(($G29&lt;=CI$7),($H29&gt;=CI$7)),"P","")</f>
        <v/>
      </c>
      <c r="CJ29" s="21">
        <f>IF(AND(($G29&lt;=CJ$7),($H29&gt;=CJ$7)),"P","")</f>
        <v/>
      </c>
      <c r="CK29" s="21">
        <f>IF(AND(($G29&lt;=CK$7),($H29&gt;=CK$7)),"P","")</f>
        <v/>
      </c>
      <c r="CL29" s="21">
        <f>IF(AND(($G29&lt;=CL$7),($H29&gt;=CL$7)),"P","")</f>
        <v/>
      </c>
      <c r="CM29" s="21">
        <f>IF(AND(($G29&lt;=CM$7),($H29&gt;=CM$7)),"P","")</f>
        <v/>
      </c>
      <c r="CN29" s="21">
        <f>IF(AND(($G29&lt;=CN$7),($H29&gt;=CN$7)),"P","")</f>
        <v/>
      </c>
      <c r="CO29" s="21">
        <f>IF(AND(($G29&lt;=CO$7),($H29&gt;=CO$7)),"P","")</f>
        <v/>
      </c>
      <c r="CP29" s="21">
        <f>IF(AND(($G29&lt;=CP$7),($H29&gt;=CP$7)),"P","")</f>
        <v/>
      </c>
      <c r="CQ29" s="21">
        <f>IF(AND(($G29&lt;=CQ$7),($H29&gt;=CQ$7)),"P","")</f>
        <v/>
      </c>
      <c r="CR29" s="21">
        <f>IF(AND(($G29&lt;=CR$7),($H29&gt;=CR$7)),"P","")</f>
        <v/>
      </c>
      <c r="CS29" s="21">
        <f>IF(AND(($G29&lt;=CS$7),($H29&gt;=CS$7)),"P","")</f>
        <v/>
      </c>
      <c r="CT29" s="21">
        <f>IF(AND(($G29&lt;=CT$7),($H29&gt;=CT$7)),"P","")</f>
        <v/>
      </c>
      <c r="CU29" s="21">
        <f>IF(AND(($G29&lt;=CU$7),($H29&gt;=CU$7)),"P","")</f>
        <v/>
      </c>
      <c r="CV29" s="21">
        <f>IF(AND(($G29&lt;=CV$7),($H29&gt;=CV$7)),"P","")</f>
        <v/>
      </c>
      <c r="CW29" s="21">
        <f>IF(AND(($G29&lt;=CW$7),($H29&gt;=CW$7)),"P","")</f>
        <v/>
      </c>
      <c r="CX29" s="21">
        <f>IF(AND(($G29&lt;=CX$7),($H29&gt;=CX$7)),"P","")</f>
        <v/>
      </c>
      <c r="CY29" s="21">
        <f>IF(AND(($G29&lt;=CY$7),($H29&gt;=CY$7)),"P","")</f>
        <v/>
      </c>
      <c r="CZ29" s="21">
        <f>IF(AND(($G29&lt;=CZ$7),($H29&gt;=CZ$7)),"P","")</f>
        <v/>
      </c>
      <c r="DA29" s="21">
        <f>IF(AND(($G29&lt;=DA$7),($H29&gt;=DA$7)),"P","")</f>
        <v/>
      </c>
      <c r="DB29" s="21">
        <f>IF(AND(($G29&lt;=DB$7),($H29&gt;=DB$7)),"P","")</f>
        <v/>
      </c>
      <c r="DC29" s="21">
        <f>IF(AND(($G29&lt;=DC$7),($H29&gt;=DC$7)),"P","")</f>
        <v/>
      </c>
      <c r="DD29" s="21">
        <f>IF(AND(($G29&lt;=DD$7),($H29&gt;=DD$7)),"P","")</f>
        <v/>
      </c>
      <c r="DE29" s="21">
        <f>IF(AND(($G29&lt;=DE$7),($H29&gt;=DE$7)),"P","")</f>
        <v/>
      </c>
      <c r="DF29" s="21">
        <f>IF(AND(($G29&lt;=DF$7),($H29&gt;=DF$7)),"P","")</f>
        <v/>
      </c>
      <c r="DG29" s="21">
        <f>IF(AND(($G29&lt;=DG$7),($H29&gt;=DG$7)),"P","")</f>
        <v/>
      </c>
      <c r="DH29" s="21">
        <f>IF(AND(($G29&lt;=DH$7),($H29&gt;=DH$7)),"P","")</f>
        <v/>
      </c>
      <c r="DI29" s="21">
        <f>IF(AND(($G29&lt;=DI$7),($H29&gt;=DI$7)),"P","")</f>
        <v/>
      </c>
      <c r="DJ29" s="21">
        <f>IF(AND(($G29&lt;=DJ$7),($H29&gt;=DJ$7)),"P","")</f>
        <v/>
      </c>
      <c r="DL29" s="9" t="n"/>
    </row>
    <row r="30">
      <c r="B30" s="17" t="n"/>
      <c r="C30" s="17" t="n"/>
      <c r="D30" s="4" t="inlineStr">
        <is>
          <t>P4 タスク 1</t>
        </is>
      </c>
      <c r="E30" s="17" t="n"/>
      <c r="F30" s="17" t="n"/>
      <c r="G30" s="48" t="n"/>
      <c r="H30" s="44" t="n"/>
      <c r="I30" s="68">
        <f>NETWORKDAYS(G30,H30)</f>
        <v/>
      </c>
      <c r="J30" s="60" t="n"/>
      <c r="K30" s="69" t="n">
        <v>0</v>
      </c>
      <c r="L30" s="111" t="n"/>
      <c r="M30" s="52" t="n"/>
      <c r="N30" s="53" t="n"/>
      <c r="O30" s="24">
        <f>IF(AND(($G30&lt;=O$7),($H30&gt;=O$7)),"T","")</f>
        <v/>
      </c>
      <c r="P30" s="24">
        <f>IF(AND(($G30&lt;=P$7),($H30&gt;=P$7)),"T","")</f>
        <v/>
      </c>
      <c r="Q30" s="24">
        <f>IF(AND(($G30&lt;=Q$7),($H30&gt;=Q$7)),"T","")</f>
        <v/>
      </c>
      <c r="R30" s="24">
        <f>IF(AND(($G30&lt;=R$7),($H30&gt;=R$7)),"T","")</f>
        <v/>
      </c>
      <c r="S30" s="24">
        <f>IF(AND(($G30&lt;=S$7),($H30&gt;=S$7)),"T","")</f>
        <v/>
      </c>
      <c r="T30" s="31">
        <f>IF(AND(($G30&lt;=T$7),($H30&gt;=T$7)),"T","")</f>
        <v/>
      </c>
      <c r="U30" s="31">
        <f>IF(AND(($G30&lt;=U$7),($H30&gt;=U$7)),"T","")</f>
        <v/>
      </c>
      <c r="V30" s="31">
        <f>IF(AND(($G30&lt;=V$7),($H30&gt;=V$7)),"T","")</f>
        <v/>
      </c>
      <c r="W30" s="31">
        <f>IF(AND(($G30&lt;=W$7),($H30&gt;=W$7)),"T","")</f>
        <v/>
      </c>
      <c r="X30" s="31">
        <f>IF(AND(($G30&lt;=X$7),($H30&gt;=X$7)),"T","")</f>
        <v/>
      </c>
      <c r="Y30" s="24">
        <f>IF(AND(($G30&lt;=Y$7),($H30&gt;=Y$7)),"T","")</f>
        <v/>
      </c>
      <c r="Z30" s="24">
        <f>IF(AND(($G30&lt;=Z$7),($H30&gt;=Z$7)),"T","")</f>
        <v/>
      </c>
      <c r="AA30" s="24">
        <f>IF(AND(($G30&lt;=AA$7),($H30&gt;=AA$7)),"T","")</f>
        <v/>
      </c>
      <c r="AB30" s="24">
        <f>IF(AND(($G30&lt;=AB$7),($H30&gt;=AB$7)),"T","")</f>
        <v/>
      </c>
      <c r="AC30" s="24">
        <f>IF(AND(($G30&lt;=AC$7),($H30&gt;=AC$7)),"T","")</f>
        <v/>
      </c>
      <c r="AD30" s="31">
        <f>IF(AND(($G30&lt;=AD$7),($H30&gt;=AD$7)),"T","")</f>
        <v/>
      </c>
      <c r="AE30" s="31">
        <f>IF(AND(($G30&lt;=AE$7),($H30&gt;=AE$7)),"T","")</f>
        <v/>
      </c>
      <c r="AF30" s="31">
        <f>IF(AND(($G30&lt;=AF$7),($H30&gt;=AF$7)),"T","")</f>
        <v/>
      </c>
      <c r="AG30" s="31">
        <f>IF(AND(($G30&lt;=AG$7),($H30&gt;=AG$7)),"T","")</f>
        <v/>
      </c>
      <c r="AH30" s="31">
        <f>IF(AND(($G30&lt;=AH$7),($H30&gt;=AH$7)),"T","")</f>
        <v/>
      </c>
      <c r="AI30" s="24">
        <f>IF(AND(($G30&lt;=AI$7),($H30&gt;=AI$7)),"T","")</f>
        <v/>
      </c>
      <c r="AJ30" s="24">
        <f>IF(AND(($G30&lt;=AJ$7),($H30&gt;=AJ$7)),"T","")</f>
        <v/>
      </c>
      <c r="AK30" s="24">
        <f>IF(AND(($G30&lt;=AK$7),($H30&gt;=AK$7)),"T","")</f>
        <v/>
      </c>
      <c r="AL30" s="24">
        <f>IF(AND(($G30&lt;=AL$7),($H30&gt;=AL$7)),"T","")</f>
        <v/>
      </c>
      <c r="AM30" s="24">
        <f>IF(AND(($G30&lt;=AM$7),($H30&gt;=AM$7)),"T","")</f>
        <v/>
      </c>
      <c r="AN30" s="31">
        <f>IF(AND(($G30&lt;=AN$7),($H30&gt;=AN$7)),"T","")</f>
        <v/>
      </c>
      <c r="AO30" s="31">
        <f>IF(AND(($G30&lt;=AO$7),($H30&gt;=AO$7)),"T","")</f>
        <v/>
      </c>
      <c r="AP30" s="31">
        <f>IF(AND(($G30&lt;=AP$7),($H30&gt;=AP$7)),"T","")</f>
        <v/>
      </c>
      <c r="AQ30" s="31">
        <f>IF(AND(($G30&lt;=AQ$7),($H30&gt;=AQ$7)),"T","")</f>
        <v/>
      </c>
      <c r="AR30" s="31">
        <f>IF(AND(($G30&lt;=AR$7),($H30&gt;=AR$7)),"T","")</f>
        <v/>
      </c>
      <c r="AS30" s="24">
        <f>IF(AND(($G30&lt;=AS$7),($H30&gt;=AS$7)),"T","")</f>
        <v/>
      </c>
      <c r="AT30" s="24">
        <f>IF(AND(($G30&lt;=AT$7),($H30&gt;=AT$7)),"T","")</f>
        <v/>
      </c>
      <c r="AU30" s="24">
        <f>IF(AND(($G30&lt;=AU$7),($H30&gt;=AU$7)),"T","")</f>
        <v/>
      </c>
      <c r="AV30" s="24">
        <f>IF(AND(($G30&lt;=AV$7),($H30&gt;=AV$7)),"T","")</f>
        <v/>
      </c>
      <c r="AW30" s="24">
        <f>IF(AND(($G30&lt;=AW$7),($H30&gt;=AW$7)),"T","")</f>
        <v/>
      </c>
      <c r="AX30" s="31">
        <f>IF(AND(($G30&lt;=AX$7),($H30&gt;=AX$7)),"T","")</f>
        <v/>
      </c>
      <c r="AY30" s="31">
        <f>IF(AND(($G30&lt;=AY$7),($H30&gt;=AY$7)),"T","")</f>
        <v/>
      </c>
      <c r="AZ30" s="31">
        <f>IF(AND(($G30&lt;=AZ$7),($H30&gt;=AZ$7)),"T","")</f>
        <v/>
      </c>
      <c r="BA30" s="31">
        <f>IF(AND(($G30&lt;=BA$7),($H30&gt;=BA$7)),"T","")</f>
        <v/>
      </c>
      <c r="BB30" s="31">
        <f>IF(AND(($G30&lt;=BB$7),($H30&gt;=BB$7)),"T","")</f>
        <v/>
      </c>
      <c r="BC30" s="24">
        <f>IF(AND(($G30&lt;=BC$7),($H30&gt;=BC$7)),"T","")</f>
        <v/>
      </c>
      <c r="BD30" s="24">
        <f>IF(AND(($G30&lt;=BD$7),($H30&gt;=BD$7)),"T","")</f>
        <v/>
      </c>
      <c r="BE30" s="24">
        <f>IF(AND(($G30&lt;=BE$7),($H30&gt;=BE$7)),"T","")</f>
        <v/>
      </c>
      <c r="BF30" s="24">
        <f>IF(AND(($G30&lt;=BF$7),($H30&gt;=BF$7)),"T","")</f>
        <v/>
      </c>
      <c r="BG30" s="24">
        <f>IF(AND(($G30&lt;=BG$7),($H30&gt;=BG$7)),"T","")</f>
        <v/>
      </c>
      <c r="BH30" s="31">
        <f>IF(AND(($G30&lt;=BH$7),($H30&gt;=BH$7)),"T","")</f>
        <v/>
      </c>
      <c r="BI30" s="31">
        <f>IF(AND(($G30&lt;=BI$7),($H30&gt;=BI$7)),"T","")</f>
        <v/>
      </c>
      <c r="BJ30" s="31">
        <f>IF(AND(($G30&lt;=BJ$7),($H30&gt;=BJ$7)),"T","")</f>
        <v/>
      </c>
      <c r="BK30" s="31">
        <f>IF(AND(($G30&lt;=BK$7),($H30&gt;=BK$7)),"T","")</f>
        <v/>
      </c>
      <c r="BL30" s="31">
        <f>IF(AND(($G30&lt;=BL$7),($H30&gt;=BL$7)),"T","")</f>
        <v/>
      </c>
      <c r="BM30" s="24">
        <f>IF(AND(($G30&lt;=BM$7),($H30&gt;=BM$7)),"T","")</f>
        <v/>
      </c>
      <c r="BN30" s="24">
        <f>IF(AND(($G30&lt;=BN$7),($H30&gt;=BN$7)),"T","")</f>
        <v/>
      </c>
      <c r="BO30" s="24">
        <f>IF(AND(($G30&lt;=BO$7),($H30&gt;=BO$7)),"T","")</f>
        <v/>
      </c>
      <c r="BP30" s="24">
        <f>IF(AND(($G30&lt;=BP$7),($H30&gt;=BP$7)),"T","")</f>
        <v/>
      </c>
      <c r="BQ30" s="24">
        <f>IF(AND(($G30&lt;=BQ$7),($H30&gt;=BQ$7)),"T","")</f>
        <v/>
      </c>
      <c r="BR30" s="31">
        <f>IF(AND(($G30&lt;=BR$7),($H30&gt;=BR$7)),"T","")</f>
        <v/>
      </c>
      <c r="BS30" s="31">
        <f>IF(AND(($G30&lt;=BS$7),($H30&gt;=BS$7)),"T","")</f>
        <v/>
      </c>
      <c r="BT30" s="31">
        <f>IF(AND(($G30&lt;=BT$7),($H30&gt;=BT$7)),"T","")</f>
        <v/>
      </c>
      <c r="BU30" s="31">
        <f>IF(AND(($G30&lt;=BU$7),($H30&gt;=BU$7)),"T","")</f>
        <v/>
      </c>
      <c r="BV30" s="31">
        <f>IF(AND(($G30&lt;=BV$7),($H30&gt;=BV$7)),"T","")</f>
        <v/>
      </c>
      <c r="BW30" s="24">
        <f>IF(AND(($G30&lt;=BW$7),($H30&gt;=BW$7)),"T","")</f>
        <v/>
      </c>
      <c r="BX30" s="24">
        <f>IF(AND(($G30&lt;=BX$7),($H30&gt;=BX$7)),"T","")</f>
        <v/>
      </c>
      <c r="BY30" s="24">
        <f>IF(AND(($G30&lt;=BY$7),($H30&gt;=BY$7)),"T","")</f>
        <v/>
      </c>
      <c r="BZ30" s="24">
        <f>IF(AND(($G30&lt;=BZ$7),($H30&gt;=BZ$7)),"T","")</f>
        <v/>
      </c>
      <c r="CA30" s="24">
        <f>IF(AND(($G30&lt;=CA$7),($H30&gt;=CA$7)),"T","")</f>
        <v/>
      </c>
      <c r="CB30" s="31">
        <f>IF(AND(($G30&lt;=CB$7),($H30&gt;=CB$7)),"T","")</f>
        <v/>
      </c>
      <c r="CC30" s="31">
        <f>IF(AND(($G30&lt;=CC$7),($H30&gt;=CC$7)),"T","")</f>
        <v/>
      </c>
      <c r="CD30" s="31">
        <f>IF(AND(($G30&lt;=CD$7),($H30&gt;=CD$7)),"T","")</f>
        <v/>
      </c>
      <c r="CE30" s="31">
        <f>IF(AND(($G30&lt;=CE$7),($H30&gt;=CE$7)),"T","")</f>
        <v/>
      </c>
      <c r="CF30" s="31">
        <f>IF(AND(($G30&lt;=CF$7),($H30&gt;=CF$7)),"T","")</f>
        <v/>
      </c>
      <c r="CG30" s="24">
        <f>IF(AND(($G30&lt;=CG$7),($H30&gt;=CG$7)),"T","")</f>
        <v/>
      </c>
      <c r="CH30" s="24">
        <f>IF(AND(($G30&lt;=CH$7),($H30&gt;=CH$7)),"T","")</f>
        <v/>
      </c>
      <c r="CI30" s="24">
        <f>IF(AND(($G30&lt;=CI$7),($H30&gt;=CI$7)),"T","")</f>
        <v/>
      </c>
      <c r="CJ30" s="24">
        <f>IF(AND(($G30&lt;=CJ$7),($H30&gt;=CJ$7)),"T","")</f>
        <v/>
      </c>
      <c r="CK30" s="24">
        <f>IF(AND(($G30&lt;=CK$7),($H30&gt;=CK$7)),"T","")</f>
        <v/>
      </c>
      <c r="CL30" s="31">
        <f>IF(AND(($G30&lt;=CL$7),($H30&gt;=CL$7)),"T","")</f>
        <v/>
      </c>
      <c r="CM30" s="31">
        <f>IF(AND(($G30&lt;=CM$7),($H30&gt;=CM$7)),"T","")</f>
        <v/>
      </c>
      <c r="CN30" s="31">
        <f>IF(AND(($G30&lt;=CN$7),($H30&gt;=CN$7)),"T","")</f>
        <v/>
      </c>
      <c r="CO30" s="31">
        <f>IF(AND(($G30&lt;=CO$7),($H30&gt;=CO$7)),"T","")</f>
        <v/>
      </c>
      <c r="CP30" s="31">
        <f>IF(AND(($G30&lt;=CP$7),($H30&gt;=CP$7)),"T","")</f>
        <v/>
      </c>
      <c r="CQ30" s="24">
        <f>IF(AND(($G30&lt;=CQ$7),($H30&gt;=CQ$7)),"T","")</f>
        <v/>
      </c>
      <c r="CR30" s="24">
        <f>IF(AND(($G30&lt;=CR$7),($H30&gt;=CR$7)),"T","")</f>
        <v/>
      </c>
      <c r="CS30" s="24">
        <f>IF(AND(($G30&lt;=CS$7),($H30&gt;=CS$7)),"T","")</f>
        <v/>
      </c>
      <c r="CT30" s="24">
        <f>IF(AND(($G30&lt;=CT$7),($H30&gt;=CT$7)),"T","")</f>
        <v/>
      </c>
      <c r="CU30" s="24">
        <f>IF(AND(($G30&lt;=CU$7),($H30&gt;=CU$7)),"T","")</f>
        <v/>
      </c>
      <c r="CV30" s="31">
        <f>IF(AND(($G30&lt;=CV$7),($H30&gt;=CV$7)),"T","")</f>
        <v/>
      </c>
      <c r="CW30" s="31">
        <f>IF(AND(($G30&lt;=CW$7),($H30&gt;=CW$7)),"T","")</f>
        <v/>
      </c>
      <c r="CX30" s="31">
        <f>IF(AND(($G30&lt;=CX$7),($H30&gt;=CX$7)),"T","")</f>
        <v/>
      </c>
      <c r="CY30" s="31">
        <f>IF(AND(($G30&lt;=CY$7),($H30&gt;=CY$7)),"T","")</f>
        <v/>
      </c>
      <c r="CZ30" s="31">
        <f>IF(AND(($G30&lt;=CZ$7),($H30&gt;=CZ$7)),"T","")</f>
        <v/>
      </c>
      <c r="DA30" s="24">
        <f>IF(AND(($G30&lt;=DA$7),($H30&gt;=DA$7)),"T","")</f>
        <v/>
      </c>
      <c r="DB30" s="24">
        <f>IF(AND(($G30&lt;=DB$7),($H30&gt;=DB$7)),"T","")</f>
        <v/>
      </c>
      <c r="DC30" s="24">
        <f>IF(AND(($G30&lt;=DC$7),($H30&gt;=DC$7)),"T","")</f>
        <v/>
      </c>
      <c r="DD30" s="24">
        <f>IF(AND(($G30&lt;=DD$7),($H30&gt;=DD$7)),"T","")</f>
        <v/>
      </c>
      <c r="DE30" s="24">
        <f>IF(AND(($G30&lt;=DE$7),($H30&gt;=DE$7)),"T","")</f>
        <v/>
      </c>
      <c r="DF30" s="31">
        <f>IF(AND(($G30&lt;=DF$7),($H30&gt;=DF$7)),"T","")</f>
        <v/>
      </c>
      <c r="DG30" s="31">
        <f>IF(AND(($G30&lt;=DG$7),($H30&gt;=DG$7)),"T","")</f>
        <v/>
      </c>
      <c r="DH30" s="31">
        <f>IF(AND(($G30&lt;=DH$7),($H30&gt;=DH$7)),"T","")</f>
        <v/>
      </c>
      <c r="DI30" s="31">
        <f>IF(AND(($G30&lt;=DI$7),($H30&gt;=DI$7)),"T","")</f>
        <v/>
      </c>
      <c r="DJ30" s="31">
        <f>IF(AND(($G30&lt;=DJ$7),($H30&gt;=DJ$7)),"T","")</f>
        <v/>
      </c>
      <c r="DL30" s="9" t="n"/>
    </row>
    <row r="31">
      <c r="B31" s="17" t="n"/>
      <c r="C31" s="17" t="n"/>
      <c r="D31" s="4" t="inlineStr">
        <is>
          <t>P4 タスク 2</t>
        </is>
      </c>
      <c r="E31" s="17" t="n"/>
      <c r="F31" s="17" t="n"/>
      <c r="G31" s="48" t="n"/>
      <c r="H31" s="44" t="n"/>
      <c r="I31" s="68">
        <f>NETWORKDAYS(G31,H31)</f>
        <v/>
      </c>
      <c r="J31" s="60" t="n"/>
      <c r="K31" s="69" t="n">
        <v>0</v>
      </c>
      <c r="L31" s="111" t="n"/>
      <c r="M31" s="52" t="n"/>
      <c r="N31" s="53" t="n"/>
      <c r="O31" s="24">
        <f>IF(AND(($G31&lt;=O$7),($H31&gt;=O$7)),"T","")</f>
        <v/>
      </c>
      <c r="P31" s="24">
        <f>IF(AND(($G31&lt;=P$7),($H31&gt;=P$7)),"T","")</f>
        <v/>
      </c>
      <c r="Q31" s="24">
        <f>IF(AND(($G31&lt;=Q$7),($H31&gt;=Q$7)),"T","")</f>
        <v/>
      </c>
      <c r="R31" s="24">
        <f>IF(AND(($G31&lt;=R$7),($H31&gt;=R$7)),"T","")</f>
        <v/>
      </c>
      <c r="S31" s="24">
        <f>IF(AND(($G31&lt;=S$7),($H31&gt;=S$7)),"T","")</f>
        <v/>
      </c>
      <c r="T31" s="31">
        <f>IF(AND(($G31&lt;=T$7),($H31&gt;=T$7)),"T","")</f>
        <v/>
      </c>
      <c r="U31" s="31">
        <f>IF(AND(($G31&lt;=U$7),($H31&gt;=U$7)),"T","")</f>
        <v/>
      </c>
      <c r="V31" s="31">
        <f>IF(AND(($G31&lt;=V$7),($H31&gt;=V$7)),"T","")</f>
        <v/>
      </c>
      <c r="W31" s="31">
        <f>IF(AND(($G31&lt;=W$7),($H31&gt;=W$7)),"T","")</f>
        <v/>
      </c>
      <c r="X31" s="31">
        <f>IF(AND(($G31&lt;=X$7),($H31&gt;=X$7)),"T","")</f>
        <v/>
      </c>
      <c r="Y31" s="24">
        <f>IF(AND(($G31&lt;=Y$7),($H31&gt;=Y$7)),"T","")</f>
        <v/>
      </c>
      <c r="Z31" s="24">
        <f>IF(AND(($G31&lt;=Z$7),($H31&gt;=Z$7)),"T","")</f>
        <v/>
      </c>
      <c r="AA31" s="24">
        <f>IF(AND(($G31&lt;=AA$7),($H31&gt;=AA$7)),"T","")</f>
        <v/>
      </c>
      <c r="AB31" s="24">
        <f>IF(AND(($G31&lt;=AB$7),($H31&gt;=AB$7)),"T","")</f>
        <v/>
      </c>
      <c r="AC31" s="24">
        <f>IF(AND(($G31&lt;=AC$7),($H31&gt;=AC$7)),"T","")</f>
        <v/>
      </c>
      <c r="AD31" s="31">
        <f>IF(AND(($G31&lt;=AD$7),($H31&gt;=AD$7)),"T","")</f>
        <v/>
      </c>
      <c r="AE31" s="31">
        <f>IF(AND(($G31&lt;=AE$7),($H31&gt;=AE$7)),"T","")</f>
        <v/>
      </c>
      <c r="AF31" s="31">
        <f>IF(AND(($G31&lt;=AF$7),($H31&gt;=AF$7)),"T","")</f>
        <v/>
      </c>
      <c r="AG31" s="31">
        <f>IF(AND(($G31&lt;=AG$7),($H31&gt;=AG$7)),"T","")</f>
        <v/>
      </c>
      <c r="AH31" s="31">
        <f>IF(AND(($G31&lt;=AH$7),($H31&gt;=AH$7)),"T","")</f>
        <v/>
      </c>
      <c r="AI31" s="24">
        <f>IF(AND(($G31&lt;=AI$7),($H31&gt;=AI$7)),"T","")</f>
        <v/>
      </c>
      <c r="AJ31" s="24">
        <f>IF(AND(($G31&lt;=AJ$7),($H31&gt;=AJ$7)),"T","")</f>
        <v/>
      </c>
      <c r="AK31" s="24">
        <f>IF(AND(($G31&lt;=AK$7),($H31&gt;=AK$7)),"T","")</f>
        <v/>
      </c>
      <c r="AL31" s="24">
        <f>IF(AND(($G31&lt;=AL$7),($H31&gt;=AL$7)),"T","")</f>
        <v/>
      </c>
      <c r="AM31" s="24">
        <f>IF(AND(($G31&lt;=AM$7),($H31&gt;=AM$7)),"T","")</f>
        <v/>
      </c>
      <c r="AN31" s="31">
        <f>IF(AND(($G31&lt;=AN$7),($H31&gt;=AN$7)),"T","")</f>
        <v/>
      </c>
      <c r="AO31" s="31">
        <f>IF(AND(($G31&lt;=AO$7),($H31&gt;=AO$7)),"T","")</f>
        <v/>
      </c>
      <c r="AP31" s="31">
        <f>IF(AND(($G31&lt;=AP$7),($H31&gt;=AP$7)),"T","")</f>
        <v/>
      </c>
      <c r="AQ31" s="31">
        <f>IF(AND(($G31&lt;=AQ$7),($H31&gt;=AQ$7)),"T","")</f>
        <v/>
      </c>
      <c r="AR31" s="31">
        <f>IF(AND(($G31&lt;=AR$7),($H31&gt;=AR$7)),"T","")</f>
        <v/>
      </c>
      <c r="AS31" s="24">
        <f>IF(AND(($G31&lt;=AS$7),($H31&gt;=AS$7)),"T","")</f>
        <v/>
      </c>
      <c r="AT31" s="24">
        <f>IF(AND(($G31&lt;=AT$7),($H31&gt;=AT$7)),"T","")</f>
        <v/>
      </c>
      <c r="AU31" s="24">
        <f>IF(AND(($G31&lt;=AU$7),($H31&gt;=AU$7)),"T","")</f>
        <v/>
      </c>
      <c r="AV31" s="24">
        <f>IF(AND(($G31&lt;=AV$7),($H31&gt;=AV$7)),"T","")</f>
        <v/>
      </c>
      <c r="AW31" s="24">
        <f>IF(AND(($G31&lt;=AW$7),($H31&gt;=AW$7)),"T","")</f>
        <v/>
      </c>
      <c r="AX31" s="31">
        <f>IF(AND(($G31&lt;=AX$7),($H31&gt;=AX$7)),"T","")</f>
        <v/>
      </c>
      <c r="AY31" s="31">
        <f>IF(AND(($G31&lt;=AY$7),($H31&gt;=AY$7)),"T","")</f>
        <v/>
      </c>
      <c r="AZ31" s="31">
        <f>IF(AND(($G31&lt;=AZ$7),($H31&gt;=AZ$7)),"T","")</f>
        <v/>
      </c>
      <c r="BA31" s="31">
        <f>IF(AND(($G31&lt;=BA$7),($H31&gt;=BA$7)),"T","")</f>
        <v/>
      </c>
      <c r="BB31" s="31">
        <f>IF(AND(($G31&lt;=BB$7),($H31&gt;=BB$7)),"T","")</f>
        <v/>
      </c>
      <c r="BC31" s="24">
        <f>IF(AND(($G31&lt;=BC$7),($H31&gt;=BC$7)),"T","")</f>
        <v/>
      </c>
      <c r="BD31" s="24">
        <f>IF(AND(($G31&lt;=BD$7),($H31&gt;=BD$7)),"T","")</f>
        <v/>
      </c>
      <c r="BE31" s="24">
        <f>IF(AND(($G31&lt;=BE$7),($H31&gt;=BE$7)),"T","")</f>
        <v/>
      </c>
      <c r="BF31" s="24">
        <f>IF(AND(($G31&lt;=BF$7),($H31&gt;=BF$7)),"T","")</f>
        <v/>
      </c>
      <c r="BG31" s="24">
        <f>IF(AND(($G31&lt;=BG$7),($H31&gt;=BG$7)),"T","")</f>
        <v/>
      </c>
      <c r="BH31" s="31">
        <f>IF(AND(($G31&lt;=BH$7),($H31&gt;=BH$7)),"T","")</f>
        <v/>
      </c>
      <c r="BI31" s="31">
        <f>IF(AND(($G31&lt;=BI$7),($H31&gt;=BI$7)),"T","")</f>
        <v/>
      </c>
      <c r="BJ31" s="31">
        <f>IF(AND(($G31&lt;=BJ$7),($H31&gt;=BJ$7)),"T","")</f>
        <v/>
      </c>
      <c r="BK31" s="31">
        <f>IF(AND(($G31&lt;=BK$7),($H31&gt;=BK$7)),"T","")</f>
        <v/>
      </c>
      <c r="BL31" s="31">
        <f>IF(AND(($G31&lt;=BL$7),($H31&gt;=BL$7)),"T","")</f>
        <v/>
      </c>
      <c r="BM31" s="24">
        <f>IF(AND(($G31&lt;=BM$7),($H31&gt;=BM$7)),"T","")</f>
        <v/>
      </c>
      <c r="BN31" s="24">
        <f>IF(AND(($G31&lt;=BN$7),($H31&gt;=BN$7)),"T","")</f>
        <v/>
      </c>
      <c r="BO31" s="24">
        <f>IF(AND(($G31&lt;=BO$7),($H31&gt;=BO$7)),"T","")</f>
        <v/>
      </c>
      <c r="BP31" s="24">
        <f>IF(AND(($G31&lt;=BP$7),($H31&gt;=BP$7)),"T","")</f>
        <v/>
      </c>
      <c r="BQ31" s="24">
        <f>IF(AND(($G31&lt;=BQ$7),($H31&gt;=BQ$7)),"T","")</f>
        <v/>
      </c>
      <c r="BR31" s="31">
        <f>IF(AND(($G31&lt;=BR$7),($H31&gt;=BR$7)),"T","")</f>
        <v/>
      </c>
      <c r="BS31" s="31">
        <f>IF(AND(($G31&lt;=BS$7),($H31&gt;=BS$7)),"T","")</f>
        <v/>
      </c>
      <c r="BT31" s="31">
        <f>IF(AND(($G31&lt;=BT$7),($H31&gt;=BT$7)),"T","")</f>
        <v/>
      </c>
      <c r="BU31" s="31">
        <f>IF(AND(($G31&lt;=BU$7),($H31&gt;=BU$7)),"T","")</f>
        <v/>
      </c>
      <c r="BV31" s="31">
        <f>IF(AND(($G31&lt;=BV$7),($H31&gt;=BV$7)),"T","")</f>
        <v/>
      </c>
      <c r="BW31" s="24">
        <f>IF(AND(($G31&lt;=BW$7),($H31&gt;=BW$7)),"T","")</f>
        <v/>
      </c>
      <c r="BX31" s="24">
        <f>IF(AND(($G31&lt;=BX$7),($H31&gt;=BX$7)),"T","")</f>
        <v/>
      </c>
      <c r="BY31" s="24">
        <f>IF(AND(($G31&lt;=BY$7),($H31&gt;=BY$7)),"T","")</f>
        <v/>
      </c>
      <c r="BZ31" s="24">
        <f>IF(AND(($G31&lt;=BZ$7),($H31&gt;=BZ$7)),"T","")</f>
        <v/>
      </c>
      <c r="CA31" s="24">
        <f>IF(AND(($G31&lt;=CA$7),($H31&gt;=CA$7)),"T","")</f>
        <v/>
      </c>
      <c r="CB31" s="31">
        <f>IF(AND(($G31&lt;=CB$7),($H31&gt;=CB$7)),"T","")</f>
        <v/>
      </c>
      <c r="CC31" s="31">
        <f>IF(AND(($G31&lt;=CC$7),($H31&gt;=CC$7)),"T","")</f>
        <v/>
      </c>
      <c r="CD31" s="31">
        <f>IF(AND(($G31&lt;=CD$7),($H31&gt;=CD$7)),"T","")</f>
        <v/>
      </c>
      <c r="CE31" s="31">
        <f>IF(AND(($G31&lt;=CE$7),($H31&gt;=CE$7)),"T","")</f>
        <v/>
      </c>
      <c r="CF31" s="31">
        <f>IF(AND(($G31&lt;=CF$7),($H31&gt;=CF$7)),"T","")</f>
        <v/>
      </c>
      <c r="CG31" s="24">
        <f>IF(AND(($G31&lt;=CG$7),($H31&gt;=CG$7)),"T","")</f>
        <v/>
      </c>
      <c r="CH31" s="24">
        <f>IF(AND(($G31&lt;=CH$7),($H31&gt;=CH$7)),"T","")</f>
        <v/>
      </c>
      <c r="CI31" s="24">
        <f>IF(AND(($G31&lt;=CI$7),($H31&gt;=CI$7)),"T","")</f>
        <v/>
      </c>
      <c r="CJ31" s="24">
        <f>IF(AND(($G31&lt;=CJ$7),($H31&gt;=CJ$7)),"T","")</f>
        <v/>
      </c>
      <c r="CK31" s="24">
        <f>IF(AND(($G31&lt;=CK$7),($H31&gt;=CK$7)),"T","")</f>
        <v/>
      </c>
      <c r="CL31" s="31">
        <f>IF(AND(($G31&lt;=CL$7),($H31&gt;=CL$7)),"T","")</f>
        <v/>
      </c>
      <c r="CM31" s="31">
        <f>IF(AND(($G31&lt;=CM$7),($H31&gt;=CM$7)),"T","")</f>
        <v/>
      </c>
      <c r="CN31" s="31">
        <f>IF(AND(($G31&lt;=CN$7),($H31&gt;=CN$7)),"T","")</f>
        <v/>
      </c>
      <c r="CO31" s="31">
        <f>IF(AND(($G31&lt;=CO$7),($H31&gt;=CO$7)),"T","")</f>
        <v/>
      </c>
      <c r="CP31" s="31">
        <f>IF(AND(($G31&lt;=CP$7),($H31&gt;=CP$7)),"T","")</f>
        <v/>
      </c>
      <c r="CQ31" s="24">
        <f>IF(AND(($G31&lt;=CQ$7),($H31&gt;=CQ$7)),"T","")</f>
        <v/>
      </c>
      <c r="CR31" s="24">
        <f>IF(AND(($G31&lt;=CR$7),($H31&gt;=CR$7)),"T","")</f>
        <v/>
      </c>
      <c r="CS31" s="24">
        <f>IF(AND(($G31&lt;=CS$7),($H31&gt;=CS$7)),"T","")</f>
        <v/>
      </c>
      <c r="CT31" s="24">
        <f>IF(AND(($G31&lt;=CT$7),($H31&gt;=CT$7)),"T","")</f>
        <v/>
      </c>
      <c r="CU31" s="24">
        <f>IF(AND(($G31&lt;=CU$7),($H31&gt;=CU$7)),"T","")</f>
        <v/>
      </c>
      <c r="CV31" s="31">
        <f>IF(AND(($G31&lt;=CV$7),($H31&gt;=CV$7)),"T","")</f>
        <v/>
      </c>
      <c r="CW31" s="31">
        <f>IF(AND(($G31&lt;=CW$7),($H31&gt;=CW$7)),"T","")</f>
        <v/>
      </c>
      <c r="CX31" s="31">
        <f>IF(AND(($G31&lt;=CX$7),($H31&gt;=CX$7)),"T","")</f>
        <v/>
      </c>
      <c r="CY31" s="31">
        <f>IF(AND(($G31&lt;=CY$7),($H31&gt;=CY$7)),"T","")</f>
        <v/>
      </c>
      <c r="CZ31" s="31">
        <f>IF(AND(($G31&lt;=CZ$7),($H31&gt;=CZ$7)),"T","")</f>
        <v/>
      </c>
      <c r="DA31" s="24">
        <f>IF(AND(($G31&lt;=DA$7),($H31&gt;=DA$7)),"T","")</f>
        <v/>
      </c>
      <c r="DB31" s="24">
        <f>IF(AND(($G31&lt;=DB$7),($H31&gt;=DB$7)),"T","")</f>
        <v/>
      </c>
      <c r="DC31" s="24">
        <f>IF(AND(($G31&lt;=DC$7),($H31&gt;=DC$7)),"T","")</f>
        <v/>
      </c>
      <c r="DD31" s="24">
        <f>IF(AND(($G31&lt;=DD$7),($H31&gt;=DD$7)),"T","")</f>
        <v/>
      </c>
      <c r="DE31" s="24">
        <f>IF(AND(($G31&lt;=DE$7),($H31&gt;=DE$7)),"T","")</f>
        <v/>
      </c>
      <c r="DF31" s="31">
        <f>IF(AND(($G31&lt;=DF$7),($H31&gt;=DF$7)),"T","")</f>
        <v/>
      </c>
      <c r="DG31" s="31">
        <f>IF(AND(($G31&lt;=DG$7),($H31&gt;=DG$7)),"T","")</f>
        <v/>
      </c>
      <c r="DH31" s="31">
        <f>IF(AND(($G31&lt;=DH$7),($H31&gt;=DH$7)),"T","")</f>
        <v/>
      </c>
      <c r="DI31" s="31">
        <f>IF(AND(($G31&lt;=DI$7),($H31&gt;=DI$7)),"T","")</f>
        <v/>
      </c>
      <c r="DJ31" s="31">
        <f>IF(AND(($G31&lt;=DJ$7),($H31&gt;=DJ$7)),"T","")</f>
        <v/>
      </c>
    </row>
    <row r="32">
      <c r="B32" s="17" t="n"/>
      <c r="C32" s="17" t="n"/>
      <c r="D32" s="4" t="inlineStr">
        <is>
          <t>P4 タスク 3</t>
        </is>
      </c>
      <c r="E32" s="17" t="n"/>
      <c r="F32" s="17" t="n"/>
      <c r="G32" s="48" t="n"/>
      <c r="H32" s="44" t="n"/>
      <c r="I32" s="68">
        <f>NETWORKDAYS(G32,H32)</f>
        <v/>
      </c>
      <c r="J32" s="60" t="n"/>
      <c r="K32" s="69" t="n">
        <v>0</v>
      </c>
      <c r="L32" s="111" t="n"/>
      <c r="M32" s="52" t="n"/>
      <c r="N32" s="53" t="n"/>
      <c r="O32" s="24">
        <f>IF(AND(($G32&lt;=O$7),($H32&gt;=O$7)),"T","")</f>
        <v/>
      </c>
      <c r="P32" s="24">
        <f>IF(AND(($G32&lt;=P$7),($H32&gt;=P$7)),"T","")</f>
        <v/>
      </c>
      <c r="Q32" s="24">
        <f>IF(AND(($G32&lt;=Q$7),($H32&gt;=Q$7)),"T","")</f>
        <v/>
      </c>
      <c r="R32" s="24">
        <f>IF(AND(($G32&lt;=R$7),($H32&gt;=R$7)),"T","")</f>
        <v/>
      </c>
      <c r="S32" s="24">
        <f>IF(AND(($G32&lt;=S$7),($H32&gt;=S$7)),"T","")</f>
        <v/>
      </c>
      <c r="T32" s="31">
        <f>IF(AND(($G32&lt;=T$7),($H32&gt;=T$7)),"T","")</f>
        <v/>
      </c>
      <c r="U32" s="31">
        <f>IF(AND(($G32&lt;=U$7),($H32&gt;=U$7)),"T","")</f>
        <v/>
      </c>
      <c r="V32" s="31">
        <f>IF(AND(($G32&lt;=V$7),($H32&gt;=V$7)),"T","")</f>
        <v/>
      </c>
      <c r="W32" s="31">
        <f>IF(AND(($G32&lt;=W$7),($H32&gt;=W$7)),"T","")</f>
        <v/>
      </c>
      <c r="X32" s="31">
        <f>IF(AND(($G32&lt;=X$7),($H32&gt;=X$7)),"T","")</f>
        <v/>
      </c>
      <c r="Y32" s="24">
        <f>IF(AND(($G32&lt;=Y$7),($H32&gt;=Y$7)),"T","")</f>
        <v/>
      </c>
      <c r="Z32" s="24">
        <f>IF(AND(($G32&lt;=Z$7),($H32&gt;=Z$7)),"T","")</f>
        <v/>
      </c>
      <c r="AA32" s="24">
        <f>IF(AND(($G32&lt;=AA$7),($H32&gt;=AA$7)),"T","")</f>
        <v/>
      </c>
      <c r="AB32" s="24">
        <f>IF(AND(($G32&lt;=AB$7),($H32&gt;=AB$7)),"T","")</f>
        <v/>
      </c>
      <c r="AC32" s="24">
        <f>IF(AND(($G32&lt;=AC$7),($H32&gt;=AC$7)),"T","")</f>
        <v/>
      </c>
      <c r="AD32" s="31">
        <f>IF(AND(($G32&lt;=AD$7),($H32&gt;=AD$7)),"T","")</f>
        <v/>
      </c>
      <c r="AE32" s="31">
        <f>IF(AND(($G32&lt;=AE$7),($H32&gt;=AE$7)),"T","")</f>
        <v/>
      </c>
      <c r="AF32" s="31">
        <f>IF(AND(($G32&lt;=AF$7),($H32&gt;=AF$7)),"T","")</f>
        <v/>
      </c>
      <c r="AG32" s="31">
        <f>IF(AND(($G32&lt;=AG$7),($H32&gt;=AG$7)),"T","")</f>
        <v/>
      </c>
      <c r="AH32" s="31">
        <f>IF(AND(($G32&lt;=AH$7),($H32&gt;=AH$7)),"T","")</f>
        <v/>
      </c>
      <c r="AI32" s="24">
        <f>IF(AND(($G32&lt;=AI$7),($H32&gt;=AI$7)),"T","")</f>
        <v/>
      </c>
      <c r="AJ32" s="24">
        <f>IF(AND(($G32&lt;=AJ$7),($H32&gt;=AJ$7)),"T","")</f>
        <v/>
      </c>
      <c r="AK32" s="24">
        <f>IF(AND(($G32&lt;=AK$7),($H32&gt;=AK$7)),"T","")</f>
        <v/>
      </c>
      <c r="AL32" s="24">
        <f>IF(AND(($G32&lt;=AL$7),($H32&gt;=AL$7)),"T","")</f>
        <v/>
      </c>
      <c r="AM32" s="24">
        <f>IF(AND(($G32&lt;=AM$7),($H32&gt;=AM$7)),"T","")</f>
        <v/>
      </c>
      <c r="AN32" s="31">
        <f>IF(AND(($G32&lt;=AN$7),($H32&gt;=AN$7)),"T","")</f>
        <v/>
      </c>
      <c r="AO32" s="31">
        <f>IF(AND(($G32&lt;=AO$7),($H32&gt;=AO$7)),"T","")</f>
        <v/>
      </c>
      <c r="AP32" s="31">
        <f>IF(AND(($G32&lt;=AP$7),($H32&gt;=AP$7)),"T","")</f>
        <v/>
      </c>
      <c r="AQ32" s="31">
        <f>IF(AND(($G32&lt;=AQ$7),($H32&gt;=AQ$7)),"T","")</f>
        <v/>
      </c>
      <c r="AR32" s="31">
        <f>IF(AND(($G32&lt;=AR$7),($H32&gt;=AR$7)),"T","")</f>
        <v/>
      </c>
      <c r="AS32" s="24">
        <f>IF(AND(($G32&lt;=AS$7),($H32&gt;=AS$7)),"T","")</f>
        <v/>
      </c>
      <c r="AT32" s="24">
        <f>IF(AND(($G32&lt;=AT$7),($H32&gt;=AT$7)),"T","")</f>
        <v/>
      </c>
      <c r="AU32" s="24">
        <f>IF(AND(($G32&lt;=AU$7),($H32&gt;=AU$7)),"T","")</f>
        <v/>
      </c>
      <c r="AV32" s="24">
        <f>IF(AND(($G32&lt;=AV$7),($H32&gt;=AV$7)),"T","")</f>
        <v/>
      </c>
      <c r="AW32" s="24">
        <f>IF(AND(($G32&lt;=AW$7),($H32&gt;=AW$7)),"T","")</f>
        <v/>
      </c>
      <c r="AX32" s="31">
        <f>IF(AND(($G32&lt;=AX$7),($H32&gt;=AX$7)),"T","")</f>
        <v/>
      </c>
      <c r="AY32" s="31">
        <f>IF(AND(($G32&lt;=AY$7),($H32&gt;=AY$7)),"T","")</f>
        <v/>
      </c>
      <c r="AZ32" s="31">
        <f>IF(AND(($G32&lt;=AZ$7),($H32&gt;=AZ$7)),"T","")</f>
        <v/>
      </c>
      <c r="BA32" s="31">
        <f>IF(AND(($G32&lt;=BA$7),($H32&gt;=BA$7)),"T","")</f>
        <v/>
      </c>
      <c r="BB32" s="31">
        <f>IF(AND(($G32&lt;=BB$7),($H32&gt;=BB$7)),"T","")</f>
        <v/>
      </c>
      <c r="BC32" s="24">
        <f>IF(AND(($G32&lt;=BC$7),($H32&gt;=BC$7)),"T","")</f>
        <v/>
      </c>
      <c r="BD32" s="24">
        <f>IF(AND(($G32&lt;=BD$7),($H32&gt;=BD$7)),"T","")</f>
        <v/>
      </c>
      <c r="BE32" s="24">
        <f>IF(AND(($G32&lt;=BE$7),($H32&gt;=BE$7)),"T","")</f>
        <v/>
      </c>
      <c r="BF32" s="24">
        <f>IF(AND(($G32&lt;=BF$7),($H32&gt;=BF$7)),"T","")</f>
        <v/>
      </c>
      <c r="BG32" s="24">
        <f>IF(AND(($G32&lt;=BG$7),($H32&gt;=BG$7)),"T","")</f>
        <v/>
      </c>
      <c r="BH32" s="31">
        <f>IF(AND(($G32&lt;=BH$7),($H32&gt;=BH$7)),"T","")</f>
        <v/>
      </c>
      <c r="BI32" s="31">
        <f>IF(AND(($G32&lt;=BI$7),($H32&gt;=BI$7)),"T","")</f>
        <v/>
      </c>
      <c r="BJ32" s="31">
        <f>IF(AND(($G32&lt;=BJ$7),($H32&gt;=BJ$7)),"T","")</f>
        <v/>
      </c>
      <c r="BK32" s="31">
        <f>IF(AND(($G32&lt;=BK$7),($H32&gt;=BK$7)),"T","")</f>
        <v/>
      </c>
      <c r="BL32" s="31">
        <f>IF(AND(($G32&lt;=BL$7),($H32&gt;=BL$7)),"T","")</f>
        <v/>
      </c>
      <c r="BM32" s="24">
        <f>IF(AND(($G32&lt;=BM$7),($H32&gt;=BM$7)),"T","")</f>
        <v/>
      </c>
      <c r="BN32" s="24">
        <f>IF(AND(($G32&lt;=BN$7),($H32&gt;=BN$7)),"T","")</f>
        <v/>
      </c>
      <c r="BO32" s="24">
        <f>IF(AND(($G32&lt;=BO$7),($H32&gt;=BO$7)),"T","")</f>
        <v/>
      </c>
      <c r="BP32" s="24">
        <f>IF(AND(($G32&lt;=BP$7),($H32&gt;=BP$7)),"T","")</f>
        <v/>
      </c>
      <c r="BQ32" s="24">
        <f>IF(AND(($G32&lt;=BQ$7),($H32&gt;=BQ$7)),"T","")</f>
        <v/>
      </c>
      <c r="BR32" s="31">
        <f>IF(AND(($G32&lt;=BR$7),($H32&gt;=BR$7)),"T","")</f>
        <v/>
      </c>
      <c r="BS32" s="31">
        <f>IF(AND(($G32&lt;=BS$7),($H32&gt;=BS$7)),"T","")</f>
        <v/>
      </c>
      <c r="BT32" s="31">
        <f>IF(AND(($G32&lt;=BT$7),($H32&gt;=BT$7)),"T","")</f>
        <v/>
      </c>
      <c r="BU32" s="31">
        <f>IF(AND(($G32&lt;=BU$7),($H32&gt;=BU$7)),"T","")</f>
        <v/>
      </c>
      <c r="BV32" s="31">
        <f>IF(AND(($G32&lt;=BV$7),($H32&gt;=BV$7)),"T","")</f>
        <v/>
      </c>
      <c r="BW32" s="24">
        <f>IF(AND(($G32&lt;=BW$7),($H32&gt;=BW$7)),"T","")</f>
        <v/>
      </c>
      <c r="BX32" s="24">
        <f>IF(AND(($G32&lt;=BX$7),($H32&gt;=BX$7)),"T","")</f>
        <v/>
      </c>
      <c r="BY32" s="24">
        <f>IF(AND(($G32&lt;=BY$7),($H32&gt;=BY$7)),"T","")</f>
        <v/>
      </c>
      <c r="BZ32" s="24">
        <f>IF(AND(($G32&lt;=BZ$7),($H32&gt;=BZ$7)),"T","")</f>
        <v/>
      </c>
      <c r="CA32" s="24">
        <f>IF(AND(($G32&lt;=CA$7),($H32&gt;=CA$7)),"T","")</f>
        <v/>
      </c>
      <c r="CB32" s="31">
        <f>IF(AND(($G32&lt;=CB$7),($H32&gt;=CB$7)),"T","")</f>
        <v/>
      </c>
      <c r="CC32" s="31">
        <f>IF(AND(($G32&lt;=CC$7),($H32&gt;=CC$7)),"T","")</f>
        <v/>
      </c>
      <c r="CD32" s="31">
        <f>IF(AND(($G32&lt;=CD$7),($H32&gt;=CD$7)),"T","")</f>
        <v/>
      </c>
      <c r="CE32" s="31">
        <f>IF(AND(($G32&lt;=CE$7),($H32&gt;=CE$7)),"T","")</f>
        <v/>
      </c>
      <c r="CF32" s="31">
        <f>IF(AND(($G32&lt;=CF$7),($H32&gt;=CF$7)),"T","")</f>
        <v/>
      </c>
      <c r="CG32" s="24">
        <f>IF(AND(($G32&lt;=CG$7),($H32&gt;=CG$7)),"T","")</f>
        <v/>
      </c>
      <c r="CH32" s="24">
        <f>IF(AND(($G32&lt;=CH$7),($H32&gt;=CH$7)),"T","")</f>
        <v/>
      </c>
      <c r="CI32" s="24">
        <f>IF(AND(($G32&lt;=CI$7),($H32&gt;=CI$7)),"T","")</f>
        <v/>
      </c>
      <c r="CJ32" s="24">
        <f>IF(AND(($G32&lt;=CJ$7),($H32&gt;=CJ$7)),"T","")</f>
        <v/>
      </c>
      <c r="CK32" s="24">
        <f>IF(AND(($G32&lt;=CK$7),($H32&gt;=CK$7)),"T","")</f>
        <v/>
      </c>
      <c r="CL32" s="31">
        <f>IF(AND(($G32&lt;=CL$7),($H32&gt;=CL$7)),"T","")</f>
        <v/>
      </c>
      <c r="CM32" s="31">
        <f>IF(AND(($G32&lt;=CM$7),($H32&gt;=CM$7)),"T","")</f>
        <v/>
      </c>
      <c r="CN32" s="31">
        <f>IF(AND(($G32&lt;=CN$7),($H32&gt;=CN$7)),"T","")</f>
        <v/>
      </c>
      <c r="CO32" s="31">
        <f>IF(AND(($G32&lt;=CO$7),($H32&gt;=CO$7)),"T","")</f>
        <v/>
      </c>
      <c r="CP32" s="31">
        <f>IF(AND(($G32&lt;=CP$7),($H32&gt;=CP$7)),"T","")</f>
        <v/>
      </c>
      <c r="CQ32" s="24">
        <f>IF(AND(($G32&lt;=CQ$7),($H32&gt;=CQ$7)),"T","")</f>
        <v/>
      </c>
      <c r="CR32" s="24">
        <f>IF(AND(($G32&lt;=CR$7),($H32&gt;=CR$7)),"T","")</f>
        <v/>
      </c>
      <c r="CS32" s="24">
        <f>IF(AND(($G32&lt;=CS$7),($H32&gt;=CS$7)),"T","")</f>
        <v/>
      </c>
      <c r="CT32" s="24">
        <f>IF(AND(($G32&lt;=CT$7),($H32&gt;=CT$7)),"T","")</f>
        <v/>
      </c>
      <c r="CU32" s="24">
        <f>IF(AND(($G32&lt;=CU$7),($H32&gt;=CU$7)),"T","")</f>
        <v/>
      </c>
      <c r="CV32" s="31">
        <f>IF(AND(($G32&lt;=CV$7),($H32&gt;=CV$7)),"T","")</f>
        <v/>
      </c>
      <c r="CW32" s="31">
        <f>IF(AND(($G32&lt;=CW$7),($H32&gt;=CW$7)),"T","")</f>
        <v/>
      </c>
      <c r="CX32" s="31">
        <f>IF(AND(($G32&lt;=CX$7),($H32&gt;=CX$7)),"T","")</f>
        <v/>
      </c>
      <c r="CY32" s="31">
        <f>IF(AND(($G32&lt;=CY$7),($H32&gt;=CY$7)),"T","")</f>
        <v/>
      </c>
      <c r="CZ32" s="31">
        <f>IF(AND(($G32&lt;=CZ$7),($H32&gt;=CZ$7)),"T","")</f>
        <v/>
      </c>
      <c r="DA32" s="24">
        <f>IF(AND(($G32&lt;=DA$7),($H32&gt;=DA$7)),"T","")</f>
        <v/>
      </c>
      <c r="DB32" s="24">
        <f>IF(AND(($G32&lt;=DB$7),($H32&gt;=DB$7)),"T","")</f>
        <v/>
      </c>
      <c r="DC32" s="24">
        <f>IF(AND(($G32&lt;=DC$7),($H32&gt;=DC$7)),"T","")</f>
        <v/>
      </c>
      <c r="DD32" s="24">
        <f>IF(AND(($G32&lt;=DD$7),($H32&gt;=DD$7)),"T","")</f>
        <v/>
      </c>
      <c r="DE32" s="24">
        <f>IF(AND(($G32&lt;=DE$7),($H32&gt;=DE$7)),"T","")</f>
        <v/>
      </c>
      <c r="DF32" s="31">
        <f>IF(AND(($G32&lt;=DF$7),($H32&gt;=DF$7)),"T","")</f>
        <v/>
      </c>
      <c r="DG32" s="31">
        <f>IF(AND(($G32&lt;=DG$7),($H32&gt;=DG$7)),"T","")</f>
        <v/>
      </c>
      <c r="DH32" s="31">
        <f>IF(AND(($G32&lt;=DH$7),($H32&gt;=DH$7)),"T","")</f>
        <v/>
      </c>
      <c r="DI32" s="31">
        <f>IF(AND(($G32&lt;=DI$7),($H32&gt;=DI$7)),"T","")</f>
        <v/>
      </c>
      <c r="DJ32" s="31">
        <f>IF(AND(($G32&lt;=DJ$7),($H32&gt;=DJ$7)),"T","")</f>
        <v/>
      </c>
    </row>
    <row r="33">
      <c r="B33" s="17" t="n"/>
      <c r="C33" s="17" t="n"/>
      <c r="D33" s="4" t="inlineStr">
        <is>
          <t>P4 タスク 4</t>
        </is>
      </c>
      <c r="E33" s="17" t="n"/>
      <c r="F33" s="17" t="n"/>
      <c r="G33" s="48" t="n"/>
      <c r="H33" s="44" t="n"/>
      <c r="I33" s="68">
        <f>NETWORKDAYS(G33,H33)</f>
        <v/>
      </c>
      <c r="J33" s="60" t="n"/>
      <c r="K33" s="69" t="n">
        <v>0</v>
      </c>
      <c r="L33" s="111" t="n"/>
      <c r="M33" s="52" t="n"/>
      <c r="N33" s="53" t="n"/>
      <c r="O33" s="24">
        <f>IF(AND(($G33&lt;=O$7),($H33&gt;=O$7)),"T","")</f>
        <v/>
      </c>
      <c r="P33" s="24">
        <f>IF(AND(($G33&lt;=P$7),($H33&gt;=P$7)),"T","")</f>
        <v/>
      </c>
      <c r="Q33" s="24">
        <f>IF(AND(($G33&lt;=Q$7),($H33&gt;=Q$7)),"T","")</f>
        <v/>
      </c>
      <c r="R33" s="24">
        <f>IF(AND(($G33&lt;=R$7),($H33&gt;=R$7)),"T","")</f>
        <v/>
      </c>
      <c r="S33" s="24">
        <f>IF(AND(($G33&lt;=S$7),($H33&gt;=S$7)),"T","")</f>
        <v/>
      </c>
      <c r="T33" s="31">
        <f>IF(AND(($G33&lt;=T$7),($H33&gt;=T$7)),"T","")</f>
        <v/>
      </c>
      <c r="U33" s="31">
        <f>IF(AND(($G33&lt;=U$7),($H33&gt;=U$7)),"T","")</f>
        <v/>
      </c>
      <c r="V33" s="31">
        <f>IF(AND(($G33&lt;=V$7),($H33&gt;=V$7)),"T","")</f>
        <v/>
      </c>
      <c r="W33" s="31">
        <f>IF(AND(($G33&lt;=W$7),($H33&gt;=W$7)),"T","")</f>
        <v/>
      </c>
      <c r="X33" s="31">
        <f>IF(AND(($G33&lt;=X$7),($H33&gt;=X$7)),"T","")</f>
        <v/>
      </c>
      <c r="Y33" s="24">
        <f>IF(AND(($G33&lt;=Y$7),($H33&gt;=Y$7)),"T","")</f>
        <v/>
      </c>
      <c r="Z33" s="24">
        <f>IF(AND(($G33&lt;=Z$7),($H33&gt;=Z$7)),"T","")</f>
        <v/>
      </c>
      <c r="AA33" s="24">
        <f>IF(AND(($G33&lt;=AA$7),($H33&gt;=AA$7)),"T","")</f>
        <v/>
      </c>
      <c r="AB33" s="24">
        <f>IF(AND(($G33&lt;=AB$7),($H33&gt;=AB$7)),"T","")</f>
        <v/>
      </c>
      <c r="AC33" s="24">
        <f>IF(AND(($G33&lt;=AC$7),($H33&gt;=AC$7)),"T","")</f>
        <v/>
      </c>
      <c r="AD33" s="31">
        <f>IF(AND(($G33&lt;=AD$7),($H33&gt;=AD$7)),"T","")</f>
        <v/>
      </c>
      <c r="AE33" s="31">
        <f>IF(AND(($G33&lt;=AE$7),($H33&gt;=AE$7)),"T","")</f>
        <v/>
      </c>
      <c r="AF33" s="31">
        <f>IF(AND(($G33&lt;=AF$7),($H33&gt;=AF$7)),"T","")</f>
        <v/>
      </c>
      <c r="AG33" s="31">
        <f>IF(AND(($G33&lt;=AG$7),($H33&gt;=AG$7)),"T","")</f>
        <v/>
      </c>
      <c r="AH33" s="31">
        <f>IF(AND(($G33&lt;=AH$7),($H33&gt;=AH$7)),"T","")</f>
        <v/>
      </c>
      <c r="AI33" s="24">
        <f>IF(AND(($G33&lt;=AI$7),($H33&gt;=AI$7)),"T","")</f>
        <v/>
      </c>
      <c r="AJ33" s="24">
        <f>IF(AND(($G33&lt;=AJ$7),($H33&gt;=AJ$7)),"T","")</f>
        <v/>
      </c>
      <c r="AK33" s="24">
        <f>IF(AND(($G33&lt;=AK$7),($H33&gt;=AK$7)),"T","")</f>
        <v/>
      </c>
      <c r="AL33" s="24">
        <f>IF(AND(($G33&lt;=AL$7),($H33&gt;=AL$7)),"T","")</f>
        <v/>
      </c>
      <c r="AM33" s="24">
        <f>IF(AND(($G33&lt;=AM$7),($H33&gt;=AM$7)),"T","")</f>
        <v/>
      </c>
      <c r="AN33" s="31">
        <f>IF(AND(($G33&lt;=AN$7),($H33&gt;=AN$7)),"T","")</f>
        <v/>
      </c>
      <c r="AO33" s="31">
        <f>IF(AND(($G33&lt;=AO$7),($H33&gt;=AO$7)),"T","")</f>
        <v/>
      </c>
      <c r="AP33" s="31">
        <f>IF(AND(($G33&lt;=AP$7),($H33&gt;=AP$7)),"T","")</f>
        <v/>
      </c>
      <c r="AQ33" s="31">
        <f>IF(AND(($G33&lt;=AQ$7),($H33&gt;=AQ$7)),"T","")</f>
        <v/>
      </c>
      <c r="AR33" s="31">
        <f>IF(AND(($G33&lt;=AR$7),($H33&gt;=AR$7)),"T","")</f>
        <v/>
      </c>
      <c r="AS33" s="24">
        <f>IF(AND(($G33&lt;=AS$7),($H33&gt;=AS$7)),"T","")</f>
        <v/>
      </c>
      <c r="AT33" s="24">
        <f>IF(AND(($G33&lt;=AT$7),($H33&gt;=AT$7)),"T","")</f>
        <v/>
      </c>
      <c r="AU33" s="24">
        <f>IF(AND(($G33&lt;=AU$7),($H33&gt;=AU$7)),"T","")</f>
        <v/>
      </c>
      <c r="AV33" s="24">
        <f>IF(AND(($G33&lt;=AV$7),($H33&gt;=AV$7)),"T","")</f>
        <v/>
      </c>
      <c r="AW33" s="24">
        <f>IF(AND(($G33&lt;=AW$7),($H33&gt;=AW$7)),"T","")</f>
        <v/>
      </c>
      <c r="AX33" s="31">
        <f>IF(AND(($G33&lt;=AX$7),($H33&gt;=AX$7)),"T","")</f>
        <v/>
      </c>
      <c r="AY33" s="31">
        <f>IF(AND(($G33&lt;=AY$7),($H33&gt;=AY$7)),"T","")</f>
        <v/>
      </c>
      <c r="AZ33" s="31">
        <f>IF(AND(($G33&lt;=AZ$7),($H33&gt;=AZ$7)),"T","")</f>
        <v/>
      </c>
      <c r="BA33" s="31">
        <f>IF(AND(($G33&lt;=BA$7),($H33&gt;=BA$7)),"T","")</f>
        <v/>
      </c>
      <c r="BB33" s="31">
        <f>IF(AND(($G33&lt;=BB$7),($H33&gt;=BB$7)),"T","")</f>
        <v/>
      </c>
      <c r="BC33" s="24">
        <f>IF(AND(($G33&lt;=BC$7),($H33&gt;=BC$7)),"T","")</f>
        <v/>
      </c>
      <c r="BD33" s="24">
        <f>IF(AND(($G33&lt;=BD$7),($H33&gt;=BD$7)),"T","")</f>
        <v/>
      </c>
      <c r="BE33" s="24">
        <f>IF(AND(($G33&lt;=BE$7),($H33&gt;=BE$7)),"T","")</f>
        <v/>
      </c>
      <c r="BF33" s="24">
        <f>IF(AND(($G33&lt;=BF$7),($H33&gt;=BF$7)),"T","")</f>
        <v/>
      </c>
      <c r="BG33" s="24">
        <f>IF(AND(($G33&lt;=BG$7),($H33&gt;=BG$7)),"T","")</f>
        <v/>
      </c>
      <c r="BH33" s="31">
        <f>IF(AND(($G33&lt;=BH$7),($H33&gt;=BH$7)),"T","")</f>
        <v/>
      </c>
      <c r="BI33" s="31">
        <f>IF(AND(($G33&lt;=BI$7),($H33&gt;=BI$7)),"T","")</f>
        <v/>
      </c>
      <c r="BJ33" s="31">
        <f>IF(AND(($G33&lt;=BJ$7),($H33&gt;=BJ$7)),"T","")</f>
        <v/>
      </c>
      <c r="BK33" s="31">
        <f>IF(AND(($G33&lt;=BK$7),($H33&gt;=BK$7)),"T","")</f>
        <v/>
      </c>
      <c r="BL33" s="31">
        <f>IF(AND(($G33&lt;=BL$7),($H33&gt;=BL$7)),"T","")</f>
        <v/>
      </c>
      <c r="BM33" s="24">
        <f>IF(AND(($G33&lt;=BM$7),($H33&gt;=BM$7)),"T","")</f>
        <v/>
      </c>
      <c r="BN33" s="24">
        <f>IF(AND(($G33&lt;=BN$7),($H33&gt;=BN$7)),"T","")</f>
        <v/>
      </c>
      <c r="BO33" s="24">
        <f>IF(AND(($G33&lt;=BO$7),($H33&gt;=BO$7)),"T","")</f>
        <v/>
      </c>
      <c r="BP33" s="24">
        <f>IF(AND(($G33&lt;=BP$7),($H33&gt;=BP$7)),"T","")</f>
        <v/>
      </c>
      <c r="BQ33" s="24">
        <f>IF(AND(($G33&lt;=BQ$7),($H33&gt;=BQ$7)),"T","")</f>
        <v/>
      </c>
      <c r="BR33" s="31">
        <f>IF(AND(($G33&lt;=BR$7),($H33&gt;=BR$7)),"T","")</f>
        <v/>
      </c>
      <c r="BS33" s="31">
        <f>IF(AND(($G33&lt;=BS$7),($H33&gt;=BS$7)),"T","")</f>
        <v/>
      </c>
      <c r="BT33" s="31">
        <f>IF(AND(($G33&lt;=BT$7),($H33&gt;=BT$7)),"T","")</f>
        <v/>
      </c>
      <c r="BU33" s="31">
        <f>IF(AND(($G33&lt;=BU$7),($H33&gt;=BU$7)),"T","")</f>
        <v/>
      </c>
      <c r="BV33" s="31">
        <f>IF(AND(($G33&lt;=BV$7),($H33&gt;=BV$7)),"T","")</f>
        <v/>
      </c>
      <c r="BW33" s="24">
        <f>IF(AND(($G33&lt;=BW$7),($H33&gt;=BW$7)),"T","")</f>
        <v/>
      </c>
      <c r="BX33" s="24">
        <f>IF(AND(($G33&lt;=BX$7),($H33&gt;=BX$7)),"T","")</f>
        <v/>
      </c>
      <c r="BY33" s="24">
        <f>IF(AND(($G33&lt;=BY$7),($H33&gt;=BY$7)),"T","")</f>
        <v/>
      </c>
      <c r="BZ33" s="24">
        <f>IF(AND(($G33&lt;=BZ$7),($H33&gt;=BZ$7)),"T","")</f>
        <v/>
      </c>
      <c r="CA33" s="24">
        <f>IF(AND(($G33&lt;=CA$7),($H33&gt;=CA$7)),"T","")</f>
        <v/>
      </c>
      <c r="CB33" s="31">
        <f>IF(AND(($G33&lt;=CB$7),($H33&gt;=CB$7)),"T","")</f>
        <v/>
      </c>
      <c r="CC33" s="31">
        <f>IF(AND(($G33&lt;=CC$7),($H33&gt;=CC$7)),"T","")</f>
        <v/>
      </c>
      <c r="CD33" s="31">
        <f>IF(AND(($G33&lt;=CD$7),($H33&gt;=CD$7)),"T","")</f>
        <v/>
      </c>
      <c r="CE33" s="31">
        <f>IF(AND(($G33&lt;=CE$7),($H33&gt;=CE$7)),"T","")</f>
        <v/>
      </c>
      <c r="CF33" s="31">
        <f>IF(AND(($G33&lt;=CF$7),($H33&gt;=CF$7)),"T","")</f>
        <v/>
      </c>
      <c r="CG33" s="24">
        <f>IF(AND(($G33&lt;=CG$7),($H33&gt;=CG$7)),"T","")</f>
        <v/>
      </c>
      <c r="CH33" s="24">
        <f>IF(AND(($G33&lt;=CH$7),($H33&gt;=CH$7)),"T","")</f>
        <v/>
      </c>
      <c r="CI33" s="24">
        <f>IF(AND(($G33&lt;=CI$7),($H33&gt;=CI$7)),"T","")</f>
        <v/>
      </c>
      <c r="CJ33" s="24">
        <f>IF(AND(($G33&lt;=CJ$7),($H33&gt;=CJ$7)),"T","")</f>
        <v/>
      </c>
      <c r="CK33" s="24">
        <f>IF(AND(($G33&lt;=CK$7),($H33&gt;=CK$7)),"T","")</f>
        <v/>
      </c>
      <c r="CL33" s="31">
        <f>IF(AND(($G33&lt;=CL$7),($H33&gt;=CL$7)),"T","")</f>
        <v/>
      </c>
      <c r="CM33" s="31">
        <f>IF(AND(($G33&lt;=CM$7),($H33&gt;=CM$7)),"T","")</f>
        <v/>
      </c>
      <c r="CN33" s="31">
        <f>IF(AND(($G33&lt;=CN$7),($H33&gt;=CN$7)),"T","")</f>
        <v/>
      </c>
      <c r="CO33" s="31">
        <f>IF(AND(($G33&lt;=CO$7),($H33&gt;=CO$7)),"T","")</f>
        <v/>
      </c>
      <c r="CP33" s="31">
        <f>IF(AND(($G33&lt;=CP$7),($H33&gt;=CP$7)),"T","")</f>
        <v/>
      </c>
      <c r="CQ33" s="24">
        <f>IF(AND(($G33&lt;=CQ$7),($H33&gt;=CQ$7)),"T","")</f>
        <v/>
      </c>
      <c r="CR33" s="24">
        <f>IF(AND(($G33&lt;=CR$7),($H33&gt;=CR$7)),"T","")</f>
        <v/>
      </c>
      <c r="CS33" s="24">
        <f>IF(AND(($G33&lt;=CS$7),($H33&gt;=CS$7)),"T","")</f>
        <v/>
      </c>
      <c r="CT33" s="24">
        <f>IF(AND(($G33&lt;=CT$7),($H33&gt;=CT$7)),"T","")</f>
        <v/>
      </c>
      <c r="CU33" s="24">
        <f>IF(AND(($G33&lt;=CU$7),($H33&gt;=CU$7)),"T","")</f>
        <v/>
      </c>
      <c r="CV33" s="31">
        <f>IF(AND(($G33&lt;=CV$7),($H33&gt;=CV$7)),"T","")</f>
        <v/>
      </c>
      <c r="CW33" s="31">
        <f>IF(AND(($G33&lt;=CW$7),($H33&gt;=CW$7)),"T","")</f>
        <v/>
      </c>
      <c r="CX33" s="31">
        <f>IF(AND(($G33&lt;=CX$7),($H33&gt;=CX$7)),"T","")</f>
        <v/>
      </c>
      <c r="CY33" s="31">
        <f>IF(AND(($G33&lt;=CY$7),($H33&gt;=CY$7)),"T","")</f>
        <v/>
      </c>
      <c r="CZ33" s="31">
        <f>IF(AND(($G33&lt;=CZ$7),($H33&gt;=CZ$7)),"T","")</f>
        <v/>
      </c>
      <c r="DA33" s="24">
        <f>IF(AND(($G33&lt;=DA$7),($H33&gt;=DA$7)),"T","")</f>
        <v/>
      </c>
      <c r="DB33" s="24">
        <f>IF(AND(($G33&lt;=DB$7),($H33&gt;=DB$7)),"T","")</f>
        <v/>
      </c>
      <c r="DC33" s="24">
        <f>IF(AND(($G33&lt;=DC$7),($H33&gt;=DC$7)),"T","")</f>
        <v/>
      </c>
      <c r="DD33" s="24">
        <f>IF(AND(($G33&lt;=DD$7),($H33&gt;=DD$7)),"T","")</f>
        <v/>
      </c>
      <c r="DE33" s="24">
        <f>IF(AND(($G33&lt;=DE$7),($H33&gt;=DE$7)),"T","")</f>
        <v/>
      </c>
      <c r="DF33" s="31">
        <f>IF(AND(($G33&lt;=DF$7),($H33&gt;=DF$7)),"T","")</f>
        <v/>
      </c>
      <c r="DG33" s="31">
        <f>IF(AND(($G33&lt;=DG$7),($H33&gt;=DG$7)),"T","")</f>
        <v/>
      </c>
      <c r="DH33" s="31">
        <f>IF(AND(($G33&lt;=DH$7),($H33&gt;=DH$7)),"T","")</f>
        <v/>
      </c>
      <c r="DI33" s="31">
        <f>IF(AND(($G33&lt;=DI$7),($H33&gt;=DI$7)),"T","")</f>
        <v/>
      </c>
      <c r="DJ33" s="31">
        <f>IF(AND(($G33&lt;=DJ$7),($H33&gt;=DJ$7)),"T","")</f>
        <v/>
      </c>
    </row>
    <row r="34">
      <c r="B34" s="17" t="n"/>
      <c r="C34" s="17" t="n"/>
      <c r="D34" s="4" t="inlineStr">
        <is>
          <t>P4 タスク 5</t>
        </is>
      </c>
      <c r="E34" s="17" t="n"/>
      <c r="F34" s="17" t="n"/>
      <c r="G34" s="48" t="n"/>
      <c r="H34" s="44" t="n"/>
      <c r="I34" s="68">
        <f>NETWORKDAYS(G34,H34)</f>
        <v/>
      </c>
      <c r="J34" s="60" t="n"/>
      <c r="K34" s="69" t="n">
        <v>0</v>
      </c>
      <c r="L34" s="111" t="n"/>
      <c r="M34" s="52" t="n"/>
      <c r="N34" s="53" t="n"/>
      <c r="O34" s="24">
        <f>IF(AND(($G34&lt;=O$7),($H34&gt;=O$7)),"T","")</f>
        <v/>
      </c>
      <c r="P34" s="24">
        <f>IF(AND(($G34&lt;=P$7),($H34&gt;=P$7)),"T","")</f>
        <v/>
      </c>
      <c r="Q34" s="24">
        <f>IF(AND(($G34&lt;=Q$7),($H34&gt;=Q$7)),"T","")</f>
        <v/>
      </c>
      <c r="R34" s="24">
        <f>IF(AND(($G34&lt;=R$7),($H34&gt;=R$7)),"T","")</f>
        <v/>
      </c>
      <c r="S34" s="24">
        <f>IF(AND(($G34&lt;=S$7),($H34&gt;=S$7)),"T","")</f>
        <v/>
      </c>
      <c r="T34" s="31">
        <f>IF(AND(($G34&lt;=T$7),($H34&gt;=T$7)),"T","")</f>
        <v/>
      </c>
      <c r="U34" s="31">
        <f>IF(AND(($G34&lt;=U$7),($H34&gt;=U$7)),"T","")</f>
        <v/>
      </c>
      <c r="V34" s="31">
        <f>IF(AND(($G34&lt;=V$7),($H34&gt;=V$7)),"T","")</f>
        <v/>
      </c>
      <c r="W34" s="31">
        <f>IF(AND(($G34&lt;=W$7),($H34&gt;=W$7)),"T","")</f>
        <v/>
      </c>
      <c r="X34" s="31">
        <f>IF(AND(($G34&lt;=X$7),($H34&gt;=X$7)),"T","")</f>
        <v/>
      </c>
      <c r="Y34" s="24">
        <f>IF(AND(($G34&lt;=Y$7),($H34&gt;=Y$7)),"T","")</f>
        <v/>
      </c>
      <c r="Z34" s="24">
        <f>IF(AND(($G34&lt;=Z$7),($H34&gt;=Z$7)),"T","")</f>
        <v/>
      </c>
      <c r="AA34" s="24">
        <f>IF(AND(($G34&lt;=AA$7),($H34&gt;=AA$7)),"T","")</f>
        <v/>
      </c>
      <c r="AB34" s="24">
        <f>IF(AND(($G34&lt;=AB$7),($H34&gt;=AB$7)),"T","")</f>
        <v/>
      </c>
      <c r="AC34" s="24">
        <f>IF(AND(($G34&lt;=AC$7),($H34&gt;=AC$7)),"T","")</f>
        <v/>
      </c>
      <c r="AD34" s="31">
        <f>IF(AND(($G34&lt;=AD$7),($H34&gt;=AD$7)),"T","")</f>
        <v/>
      </c>
      <c r="AE34" s="31">
        <f>IF(AND(($G34&lt;=AE$7),($H34&gt;=AE$7)),"T","")</f>
        <v/>
      </c>
      <c r="AF34" s="31">
        <f>IF(AND(($G34&lt;=AF$7),($H34&gt;=AF$7)),"T","")</f>
        <v/>
      </c>
      <c r="AG34" s="31">
        <f>IF(AND(($G34&lt;=AG$7),($H34&gt;=AG$7)),"T","")</f>
        <v/>
      </c>
      <c r="AH34" s="31">
        <f>IF(AND(($G34&lt;=AH$7),($H34&gt;=AH$7)),"T","")</f>
        <v/>
      </c>
      <c r="AI34" s="24">
        <f>IF(AND(($G34&lt;=AI$7),($H34&gt;=AI$7)),"T","")</f>
        <v/>
      </c>
      <c r="AJ34" s="24">
        <f>IF(AND(($G34&lt;=AJ$7),($H34&gt;=AJ$7)),"T","")</f>
        <v/>
      </c>
      <c r="AK34" s="24">
        <f>IF(AND(($G34&lt;=AK$7),($H34&gt;=AK$7)),"T","")</f>
        <v/>
      </c>
      <c r="AL34" s="24">
        <f>IF(AND(($G34&lt;=AL$7),($H34&gt;=AL$7)),"T","")</f>
        <v/>
      </c>
      <c r="AM34" s="24">
        <f>IF(AND(($G34&lt;=AM$7),($H34&gt;=AM$7)),"T","")</f>
        <v/>
      </c>
      <c r="AN34" s="31">
        <f>IF(AND(($G34&lt;=AN$7),($H34&gt;=AN$7)),"T","")</f>
        <v/>
      </c>
      <c r="AO34" s="31">
        <f>IF(AND(($G34&lt;=AO$7),($H34&gt;=AO$7)),"T","")</f>
        <v/>
      </c>
      <c r="AP34" s="31">
        <f>IF(AND(($G34&lt;=AP$7),($H34&gt;=AP$7)),"T","")</f>
        <v/>
      </c>
      <c r="AQ34" s="31">
        <f>IF(AND(($G34&lt;=AQ$7),($H34&gt;=AQ$7)),"T","")</f>
        <v/>
      </c>
      <c r="AR34" s="31">
        <f>IF(AND(($G34&lt;=AR$7),($H34&gt;=AR$7)),"T","")</f>
        <v/>
      </c>
      <c r="AS34" s="24">
        <f>IF(AND(($G34&lt;=AS$7),($H34&gt;=AS$7)),"T","")</f>
        <v/>
      </c>
      <c r="AT34" s="24">
        <f>IF(AND(($G34&lt;=AT$7),($H34&gt;=AT$7)),"T","")</f>
        <v/>
      </c>
      <c r="AU34" s="24">
        <f>IF(AND(($G34&lt;=AU$7),($H34&gt;=AU$7)),"T","")</f>
        <v/>
      </c>
      <c r="AV34" s="24">
        <f>IF(AND(($G34&lt;=AV$7),($H34&gt;=AV$7)),"T","")</f>
        <v/>
      </c>
      <c r="AW34" s="24">
        <f>IF(AND(($G34&lt;=AW$7),($H34&gt;=AW$7)),"T","")</f>
        <v/>
      </c>
      <c r="AX34" s="31">
        <f>IF(AND(($G34&lt;=AX$7),($H34&gt;=AX$7)),"T","")</f>
        <v/>
      </c>
      <c r="AY34" s="31">
        <f>IF(AND(($G34&lt;=AY$7),($H34&gt;=AY$7)),"T","")</f>
        <v/>
      </c>
      <c r="AZ34" s="31">
        <f>IF(AND(($G34&lt;=AZ$7),($H34&gt;=AZ$7)),"T","")</f>
        <v/>
      </c>
      <c r="BA34" s="31">
        <f>IF(AND(($G34&lt;=BA$7),($H34&gt;=BA$7)),"T","")</f>
        <v/>
      </c>
      <c r="BB34" s="31">
        <f>IF(AND(($G34&lt;=BB$7),($H34&gt;=BB$7)),"T","")</f>
        <v/>
      </c>
      <c r="BC34" s="24">
        <f>IF(AND(($G34&lt;=BC$7),($H34&gt;=BC$7)),"T","")</f>
        <v/>
      </c>
      <c r="BD34" s="24">
        <f>IF(AND(($G34&lt;=BD$7),($H34&gt;=BD$7)),"T","")</f>
        <v/>
      </c>
      <c r="BE34" s="24">
        <f>IF(AND(($G34&lt;=BE$7),($H34&gt;=BE$7)),"T","")</f>
        <v/>
      </c>
      <c r="BF34" s="24">
        <f>IF(AND(($G34&lt;=BF$7),($H34&gt;=BF$7)),"T","")</f>
        <v/>
      </c>
      <c r="BG34" s="24">
        <f>IF(AND(($G34&lt;=BG$7),($H34&gt;=BG$7)),"T","")</f>
        <v/>
      </c>
      <c r="BH34" s="31">
        <f>IF(AND(($G34&lt;=BH$7),($H34&gt;=BH$7)),"T","")</f>
        <v/>
      </c>
      <c r="BI34" s="31">
        <f>IF(AND(($G34&lt;=BI$7),($H34&gt;=BI$7)),"T","")</f>
        <v/>
      </c>
      <c r="BJ34" s="31">
        <f>IF(AND(($G34&lt;=BJ$7),($H34&gt;=BJ$7)),"T","")</f>
        <v/>
      </c>
      <c r="BK34" s="31">
        <f>IF(AND(($G34&lt;=BK$7),($H34&gt;=BK$7)),"T","")</f>
        <v/>
      </c>
      <c r="BL34" s="31">
        <f>IF(AND(($G34&lt;=BL$7),($H34&gt;=BL$7)),"T","")</f>
        <v/>
      </c>
      <c r="BM34" s="24">
        <f>IF(AND(($G34&lt;=BM$7),($H34&gt;=BM$7)),"T","")</f>
        <v/>
      </c>
      <c r="BN34" s="24">
        <f>IF(AND(($G34&lt;=BN$7),($H34&gt;=BN$7)),"T","")</f>
        <v/>
      </c>
      <c r="BO34" s="24">
        <f>IF(AND(($G34&lt;=BO$7),($H34&gt;=BO$7)),"T","")</f>
        <v/>
      </c>
      <c r="BP34" s="24">
        <f>IF(AND(($G34&lt;=BP$7),($H34&gt;=BP$7)),"T","")</f>
        <v/>
      </c>
      <c r="BQ34" s="24">
        <f>IF(AND(($G34&lt;=BQ$7),($H34&gt;=BQ$7)),"T","")</f>
        <v/>
      </c>
      <c r="BR34" s="31">
        <f>IF(AND(($G34&lt;=BR$7),($H34&gt;=BR$7)),"T","")</f>
        <v/>
      </c>
      <c r="BS34" s="31">
        <f>IF(AND(($G34&lt;=BS$7),($H34&gt;=BS$7)),"T","")</f>
        <v/>
      </c>
      <c r="BT34" s="31">
        <f>IF(AND(($G34&lt;=BT$7),($H34&gt;=BT$7)),"T","")</f>
        <v/>
      </c>
      <c r="BU34" s="31">
        <f>IF(AND(($G34&lt;=BU$7),($H34&gt;=BU$7)),"T","")</f>
        <v/>
      </c>
      <c r="BV34" s="31">
        <f>IF(AND(($G34&lt;=BV$7),($H34&gt;=BV$7)),"T","")</f>
        <v/>
      </c>
      <c r="BW34" s="24">
        <f>IF(AND(($G34&lt;=BW$7),($H34&gt;=BW$7)),"T","")</f>
        <v/>
      </c>
      <c r="BX34" s="24">
        <f>IF(AND(($G34&lt;=BX$7),($H34&gt;=BX$7)),"T","")</f>
        <v/>
      </c>
      <c r="BY34" s="24">
        <f>IF(AND(($G34&lt;=BY$7),($H34&gt;=BY$7)),"T","")</f>
        <v/>
      </c>
      <c r="BZ34" s="24">
        <f>IF(AND(($G34&lt;=BZ$7),($H34&gt;=BZ$7)),"T","")</f>
        <v/>
      </c>
      <c r="CA34" s="24">
        <f>IF(AND(($G34&lt;=CA$7),($H34&gt;=CA$7)),"T","")</f>
        <v/>
      </c>
      <c r="CB34" s="31">
        <f>IF(AND(($G34&lt;=CB$7),($H34&gt;=CB$7)),"T","")</f>
        <v/>
      </c>
      <c r="CC34" s="31">
        <f>IF(AND(($G34&lt;=CC$7),($H34&gt;=CC$7)),"T","")</f>
        <v/>
      </c>
      <c r="CD34" s="31">
        <f>IF(AND(($G34&lt;=CD$7),($H34&gt;=CD$7)),"T","")</f>
        <v/>
      </c>
      <c r="CE34" s="31">
        <f>IF(AND(($G34&lt;=CE$7),($H34&gt;=CE$7)),"T","")</f>
        <v/>
      </c>
      <c r="CF34" s="31">
        <f>IF(AND(($G34&lt;=CF$7),($H34&gt;=CF$7)),"T","")</f>
        <v/>
      </c>
      <c r="CG34" s="24">
        <f>IF(AND(($G34&lt;=CG$7),($H34&gt;=CG$7)),"T","")</f>
        <v/>
      </c>
      <c r="CH34" s="24">
        <f>IF(AND(($G34&lt;=CH$7),($H34&gt;=CH$7)),"T","")</f>
        <v/>
      </c>
      <c r="CI34" s="24">
        <f>IF(AND(($G34&lt;=CI$7),($H34&gt;=CI$7)),"T","")</f>
        <v/>
      </c>
      <c r="CJ34" s="24">
        <f>IF(AND(($G34&lt;=CJ$7),($H34&gt;=CJ$7)),"T","")</f>
        <v/>
      </c>
      <c r="CK34" s="24">
        <f>IF(AND(($G34&lt;=CK$7),($H34&gt;=CK$7)),"T","")</f>
        <v/>
      </c>
      <c r="CL34" s="31">
        <f>IF(AND(($G34&lt;=CL$7),($H34&gt;=CL$7)),"T","")</f>
        <v/>
      </c>
      <c r="CM34" s="31">
        <f>IF(AND(($G34&lt;=CM$7),($H34&gt;=CM$7)),"T","")</f>
        <v/>
      </c>
      <c r="CN34" s="31">
        <f>IF(AND(($G34&lt;=CN$7),($H34&gt;=CN$7)),"T","")</f>
        <v/>
      </c>
      <c r="CO34" s="31">
        <f>IF(AND(($G34&lt;=CO$7),($H34&gt;=CO$7)),"T","")</f>
        <v/>
      </c>
      <c r="CP34" s="31">
        <f>IF(AND(($G34&lt;=CP$7),($H34&gt;=CP$7)),"T","")</f>
        <v/>
      </c>
      <c r="CQ34" s="24">
        <f>IF(AND(($G34&lt;=CQ$7),($H34&gt;=CQ$7)),"T","")</f>
        <v/>
      </c>
      <c r="CR34" s="24">
        <f>IF(AND(($G34&lt;=CR$7),($H34&gt;=CR$7)),"T","")</f>
        <v/>
      </c>
      <c r="CS34" s="24">
        <f>IF(AND(($G34&lt;=CS$7),($H34&gt;=CS$7)),"T","")</f>
        <v/>
      </c>
      <c r="CT34" s="24">
        <f>IF(AND(($G34&lt;=CT$7),($H34&gt;=CT$7)),"T","")</f>
        <v/>
      </c>
      <c r="CU34" s="24">
        <f>IF(AND(($G34&lt;=CU$7),($H34&gt;=CU$7)),"T","")</f>
        <v/>
      </c>
      <c r="CV34" s="31">
        <f>IF(AND(($G34&lt;=CV$7),($H34&gt;=CV$7)),"T","")</f>
        <v/>
      </c>
      <c r="CW34" s="31">
        <f>IF(AND(($G34&lt;=CW$7),($H34&gt;=CW$7)),"T","")</f>
        <v/>
      </c>
      <c r="CX34" s="31">
        <f>IF(AND(($G34&lt;=CX$7),($H34&gt;=CX$7)),"T","")</f>
        <v/>
      </c>
      <c r="CY34" s="31">
        <f>IF(AND(($G34&lt;=CY$7),($H34&gt;=CY$7)),"T","")</f>
        <v/>
      </c>
      <c r="CZ34" s="31">
        <f>IF(AND(($G34&lt;=CZ$7),($H34&gt;=CZ$7)),"T","")</f>
        <v/>
      </c>
      <c r="DA34" s="24">
        <f>IF(AND(($G34&lt;=DA$7),($H34&gt;=DA$7)),"T","")</f>
        <v/>
      </c>
      <c r="DB34" s="24">
        <f>IF(AND(($G34&lt;=DB$7),($H34&gt;=DB$7)),"T","")</f>
        <v/>
      </c>
      <c r="DC34" s="24">
        <f>IF(AND(($G34&lt;=DC$7),($H34&gt;=DC$7)),"T","")</f>
        <v/>
      </c>
      <c r="DD34" s="24">
        <f>IF(AND(($G34&lt;=DD$7),($H34&gt;=DD$7)),"T","")</f>
        <v/>
      </c>
      <c r="DE34" s="24">
        <f>IF(AND(($G34&lt;=DE$7),($H34&gt;=DE$7)),"T","")</f>
        <v/>
      </c>
      <c r="DF34" s="31">
        <f>IF(AND(($G34&lt;=DF$7),($H34&gt;=DF$7)),"T","")</f>
        <v/>
      </c>
      <c r="DG34" s="31">
        <f>IF(AND(($G34&lt;=DG$7),($H34&gt;=DG$7)),"T","")</f>
        <v/>
      </c>
      <c r="DH34" s="31">
        <f>IF(AND(($G34&lt;=DH$7),($H34&gt;=DH$7)),"T","")</f>
        <v/>
      </c>
      <c r="DI34" s="31">
        <f>IF(AND(($G34&lt;=DI$7),($H34&gt;=DI$7)),"T","")</f>
        <v/>
      </c>
      <c r="DJ34" s="31">
        <f>IF(AND(($G34&lt;=DJ$7),($H34&gt;=DJ$7)),"T","")</f>
        <v/>
      </c>
    </row>
    <row r="35">
      <c r="B35" s="17" t="n"/>
      <c r="C35" s="17" t="n"/>
      <c r="D35" s="4" t="inlineStr">
        <is>
          <t>P4 タスク 6</t>
        </is>
      </c>
      <c r="E35" s="17" t="n"/>
      <c r="F35" s="17" t="n"/>
      <c r="G35" s="48" t="n"/>
      <c r="H35" s="44" t="n"/>
      <c r="I35" s="68">
        <f>NETWORKDAYS(G35,H35)</f>
        <v/>
      </c>
      <c r="J35" s="60" t="n"/>
      <c r="K35" s="69" t="n">
        <v>0</v>
      </c>
      <c r="L35" s="111" t="n"/>
      <c r="M35" s="52" t="n"/>
      <c r="N35" s="53" t="n"/>
      <c r="O35" s="24">
        <f>IF(AND(($G35&lt;=O$7),($H35&gt;=O$7)),"T","")</f>
        <v/>
      </c>
      <c r="P35" s="24">
        <f>IF(AND(($G35&lt;=P$7),($H35&gt;=P$7)),"T","")</f>
        <v/>
      </c>
      <c r="Q35" s="24">
        <f>IF(AND(($G35&lt;=Q$7),($H35&gt;=Q$7)),"T","")</f>
        <v/>
      </c>
      <c r="R35" s="24">
        <f>IF(AND(($G35&lt;=R$7),($H35&gt;=R$7)),"T","")</f>
        <v/>
      </c>
      <c r="S35" s="24">
        <f>IF(AND(($G35&lt;=S$7),($H35&gt;=S$7)),"T","")</f>
        <v/>
      </c>
      <c r="T35" s="31">
        <f>IF(AND(($G35&lt;=T$7),($H35&gt;=T$7)),"T","")</f>
        <v/>
      </c>
      <c r="U35" s="31">
        <f>IF(AND(($G35&lt;=U$7),($H35&gt;=U$7)),"T","")</f>
        <v/>
      </c>
      <c r="V35" s="31">
        <f>IF(AND(($G35&lt;=V$7),($H35&gt;=V$7)),"T","")</f>
        <v/>
      </c>
      <c r="W35" s="31">
        <f>IF(AND(($G35&lt;=W$7),($H35&gt;=W$7)),"T","")</f>
        <v/>
      </c>
      <c r="X35" s="31">
        <f>IF(AND(($G35&lt;=X$7),($H35&gt;=X$7)),"T","")</f>
        <v/>
      </c>
      <c r="Y35" s="24">
        <f>IF(AND(($G35&lt;=Y$7),($H35&gt;=Y$7)),"T","")</f>
        <v/>
      </c>
      <c r="Z35" s="24">
        <f>IF(AND(($G35&lt;=Z$7),($H35&gt;=Z$7)),"T","")</f>
        <v/>
      </c>
      <c r="AA35" s="24">
        <f>IF(AND(($G35&lt;=AA$7),($H35&gt;=AA$7)),"T","")</f>
        <v/>
      </c>
      <c r="AB35" s="24">
        <f>IF(AND(($G35&lt;=AB$7),($H35&gt;=AB$7)),"T","")</f>
        <v/>
      </c>
      <c r="AC35" s="24">
        <f>IF(AND(($G35&lt;=AC$7),($H35&gt;=AC$7)),"T","")</f>
        <v/>
      </c>
      <c r="AD35" s="31">
        <f>IF(AND(($G35&lt;=AD$7),($H35&gt;=AD$7)),"T","")</f>
        <v/>
      </c>
      <c r="AE35" s="31">
        <f>IF(AND(($G35&lt;=AE$7),($H35&gt;=AE$7)),"T","")</f>
        <v/>
      </c>
      <c r="AF35" s="31">
        <f>IF(AND(($G35&lt;=AF$7),($H35&gt;=AF$7)),"T","")</f>
        <v/>
      </c>
      <c r="AG35" s="31">
        <f>IF(AND(($G35&lt;=AG$7),($H35&gt;=AG$7)),"T","")</f>
        <v/>
      </c>
      <c r="AH35" s="31">
        <f>IF(AND(($G35&lt;=AH$7),($H35&gt;=AH$7)),"T","")</f>
        <v/>
      </c>
      <c r="AI35" s="24">
        <f>IF(AND(($G35&lt;=AI$7),($H35&gt;=AI$7)),"T","")</f>
        <v/>
      </c>
      <c r="AJ35" s="24">
        <f>IF(AND(($G35&lt;=AJ$7),($H35&gt;=AJ$7)),"T","")</f>
        <v/>
      </c>
      <c r="AK35" s="24">
        <f>IF(AND(($G35&lt;=AK$7),($H35&gt;=AK$7)),"T","")</f>
        <v/>
      </c>
      <c r="AL35" s="24">
        <f>IF(AND(($G35&lt;=AL$7),($H35&gt;=AL$7)),"T","")</f>
        <v/>
      </c>
      <c r="AM35" s="24">
        <f>IF(AND(($G35&lt;=AM$7),($H35&gt;=AM$7)),"T","")</f>
        <v/>
      </c>
      <c r="AN35" s="31">
        <f>IF(AND(($G35&lt;=AN$7),($H35&gt;=AN$7)),"T","")</f>
        <v/>
      </c>
      <c r="AO35" s="31">
        <f>IF(AND(($G35&lt;=AO$7),($H35&gt;=AO$7)),"T","")</f>
        <v/>
      </c>
      <c r="AP35" s="31">
        <f>IF(AND(($G35&lt;=AP$7),($H35&gt;=AP$7)),"T","")</f>
        <v/>
      </c>
      <c r="AQ35" s="31">
        <f>IF(AND(($G35&lt;=AQ$7),($H35&gt;=AQ$7)),"T","")</f>
        <v/>
      </c>
      <c r="AR35" s="31">
        <f>IF(AND(($G35&lt;=AR$7),($H35&gt;=AR$7)),"T","")</f>
        <v/>
      </c>
      <c r="AS35" s="24">
        <f>IF(AND(($G35&lt;=AS$7),($H35&gt;=AS$7)),"T","")</f>
        <v/>
      </c>
      <c r="AT35" s="24">
        <f>IF(AND(($G35&lt;=AT$7),($H35&gt;=AT$7)),"T","")</f>
        <v/>
      </c>
      <c r="AU35" s="24">
        <f>IF(AND(($G35&lt;=AU$7),($H35&gt;=AU$7)),"T","")</f>
        <v/>
      </c>
      <c r="AV35" s="24">
        <f>IF(AND(($G35&lt;=AV$7),($H35&gt;=AV$7)),"T","")</f>
        <v/>
      </c>
      <c r="AW35" s="24">
        <f>IF(AND(($G35&lt;=AW$7),($H35&gt;=AW$7)),"T","")</f>
        <v/>
      </c>
      <c r="AX35" s="31">
        <f>IF(AND(($G35&lt;=AX$7),($H35&gt;=AX$7)),"T","")</f>
        <v/>
      </c>
      <c r="AY35" s="31">
        <f>IF(AND(($G35&lt;=AY$7),($H35&gt;=AY$7)),"T","")</f>
        <v/>
      </c>
      <c r="AZ35" s="31">
        <f>IF(AND(($G35&lt;=AZ$7),($H35&gt;=AZ$7)),"T","")</f>
        <v/>
      </c>
      <c r="BA35" s="31">
        <f>IF(AND(($G35&lt;=BA$7),($H35&gt;=BA$7)),"T","")</f>
        <v/>
      </c>
      <c r="BB35" s="31">
        <f>IF(AND(($G35&lt;=BB$7),($H35&gt;=BB$7)),"T","")</f>
        <v/>
      </c>
      <c r="BC35" s="24">
        <f>IF(AND(($G35&lt;=BC$7),($H35&gt;=BC$7)),"T","")</f>
        <v/>
      </c>
      <c r="BD35" s="24">
        <f>IF(AND(($G35&lt;=BD$7),($H35&gt;=BD$7)),"T","")</f>
        <v/>
      </c>
      <c r="BE35" s="24">
        <f>IF(AND(($G35&lt;=BE$7),($H35&gt;=BE$7)),"T","")</f>
        <v/>
      </c>
      <c r="BF35" s="24">
        <f>IF(AND(($G35&lt;=BF$7),($H35&gt;=BF$7)),"T","")</f>
        <v/>
      </c>
      <c r="BG35" s="24">
        <f>IF(AND(($G35&lt;=BG$7),($H35&gt;=BG$7)),"T","")</f>
        <v/>
      </c>
      <c r="BH35" s="31">
        <f>IF(AND(($G35&lt;=BH$7),($H35&gt;=BH$7)),"T","")</f>
        <v/>
      </c>
      <c r="BI35" s="31">
        <f>IF(AND(($G35&lt;=BI$7),($H35&gt;=BI$7)),"T","")</f>
        <v/>
      </c>
      <c r="BJ35" s="31">
        <f>IF(AND(($G35&lt;=BJ$7),($H35&gt;=BJ$7)),"T","")</f>
        <v/>
      </c>
      <c r="BK35" s="31">
        <f>IF(AND(($G35&lt;=BK$7),($H35&gt;=BK$7)),"T","")</f>
        <v/>
      </c>
      <c r="BL35" s="31">
        <f>IF(AND(($G35&lt;=BL$7),($H35&gt;=BL$7)),"T","")</f>
        <v/>
      </c>
      <c r="BM35" s="24">
        <f>IF(AND(($G35&lt;=BM$7),($H35&gt;=BM$7)),"T","")</f>
        <v/>
      </c>
      <c r="BN35" s="24">
        <f>IF(AND(($G35&lt;=BN$7),($H35&gt;=BN$7)),"T","")</f>
        <v/>
      </c>
      <c r="BO35" s="24">
        <f>IF(AND(($G35&lt;=BO$7),($H35&gt;=BO$7)),"T","")</f>
        <v/>
      </c>
      <c r="BP35" s="24">
        <f>IF(AND(($G35&lt;=BP$7),($H35&gt;=BP$7)),"T","")</f>
        <v/>
      </c>
      <c r="BQ35" s="24">
        <f>IF(AND(($G35&lt;=BQ$7),($H35&gt;=BQ$7)),"T","")</f>
        <v/>
      </c>
      <c r="BR35" s="31">
        <f>IF(AND(($G35&lt;=BR$7),($H35&gt;=BR$7)),"T","")</f>
        <v/>
      </c>
      <c r="BS35" s="31">
        <f>IF(AND(($G35&lt;=BS$7),($H35&gt;=BS$7)),"T","")</f>
        <v/>
      </c>
      <c r="BT35" s="31">
        <f>IF(AND(($G35&lt;=BT$7),($H35&gt;=BT$7)),"T","")</f>
        <v/>
      </c>
      <c r="BU35" s="31">
        <f>IF(AND(($G35&lt;=BU$7),($H35&gt;=BU$7)),"T","")</f>
        <v/>
      </c>
      <c r="BV35" s="31">
        <f>IF(AND(($G35&lt;=BV$7),($H35&gt;=BV$7)),"T","")</f>
        <v/>
      </c>
      <c r="BW35" s="24">
        <f>IF(AND(($G35&lt;=BW$7),($H35&gt;=BW$7)),"T","")</f>
        <v/>
      </c>
      <c r="BX35" s="24">
        <f>IF(AND(($G35&lt;=BX$7),($H35&gt;=BX$7)),"T","")</f>
        <v/>
      </c>
      <c r="BY35" s="24">
        <f>IF(AND(($G35&lt;=BY$7),($H35&gt;=BY$7)),"T","")</f>
        <v/>
      </c>
      <c r="BZ35" s="24">
        <f>IF(AND(($G35&lt;=BZ$7),($H35&gt;=BZ$7)),"T","")</f>
        <v/>
      </c>
      <c r="CA35" s="24">
        <f>IF(AND(($G35&lt;=CA$7),($H35&gt;=CA$7)),"T","")</f>
        <v/>
      </c>
      <c r="CB35" s="31">
        <f>IF(AND(($G35&lt;=CB$7),($H35&gt;=CB$7)),"T","")</f>
        <v/>
      </c>
      <c r="CC35" s="31">
        <f>IF(AND(($G35&lt;=CC$7),($H35&gt;=CC$7)),"T","")</f>
        <v/>
      </c>
      <c r="CD35" s="31">
        <f>IF(AND(($G35&lt;=CD$7),($H35&gt;=CD$7)),"T","")</f>
        <v/>
      </c>
      <c r="CE35" s="31">
        <f>IF(AND(($G35&lt;=CE$7),($H35&gt;=CE$7)),"T","")</f>
        <v/>
      </c>
      <c r="CF35" s="31">
        <f>IF(AND(($G35&lt;=CF$7),($H35&gt;=CF$7)),"T","")</f>
        <v/>
      </c>
      <c r="CG35" s="24">
        <f>IF(AND(($G35&lt;=CG$7),($H35&gt;=CG$7)),"T","")</f>
        <v/>
      </c>
      <c r="CH35" s="24">
        <f>IF(AND(($G35&lt;=CH$7),($H35&gt;=CH$7)),"T","")</f>
        <v/>
      </c>
      <c r="CI35" s="24">
        <f>IF(AND(($G35&lt;=CI$7),($H35&gt;=CI$7)),"T","")</f>
        <v/>
      </c>
      <c r="CJ35" s="24">
        <f>IF(AND(($G35&lt;=CJ$7),($H35&gt;=CJ$7)),"T","")</f>
        <v/>
      </c>
      <c r="CK35" s="24">
        <f>IF(AND(($G35&lt;=CK$7),($H35&gt;=CK$7)),"T","")</f>
        <v/>
      </c>
      <c r="CL35" s="31">
        <f>IF(AND(($G35&lt;=CL$7),($H35&gt;=CL$7)),"T","")</f>
        <v/>
      </c>
      <c r="CM35" s="31">
        <f>IF(AND(($G35&lt;=CM$7),($H35&gt;=CM$7)),"T","")</f>
        <v/>
      </c>
      <c r="CN35" s="31">
        <f>IF(AND(($G35&lt;=CN$7),($H35&gt;=CN$7)),"T","")</f>
        <v/>
      </c>
      <c r="CO35" s="31">
        <f>IF(AND(($G35&lt;=CO$7),($H35&gt;=CO$7)),"T","")</f>
        <v/>
      </c>
      <c r="CP35" s="31">
        <f>IF(AND(($G35&lt;=CP$7),($H35&gt;=CP$7)),"T","")</f>
        <v/>
      </c>
      <c r="CQ35" s="24">
        <f>IF(AND(($G35&lt;=CQ$7),($H35&gt;=CQ$7)),"T","")</f>
        <v/>
      </c>
      <c r="CR35" s="24">
        <f>IF(AND(($G35&lt;=CR$7),($H35&gt;=CR$7)),"T","")</f>
        <v/>
      </c>
      <c r="CS35" s="24">
        <f>IF(AND(($G35&lt;=CS$7),($H35&gt;=CS$7)),"T","")</f>
        <v/>
      </c>
      <c r="CT35" s="24">
        <f>IF(AND(($G35&lt;=CT$7),($H35&gt;=CT$7)),"T","")</f>
        <v/>
      </c>
      <c r="CU35" s="24">
        <f>IF(AND(($G35&lt;=CU$7),($H35&gt;=CU$7)),"T","")</f>
        <v/>
      </c>
      <c r="CV35" s="31">
        <f>IF(AND(($G35&lt;=CV$7),($H35&gt;=CV$7)),"T","")</f>
        <v/>
      </c>
      <c r="CW35" s="31">
        <f>IF(AND(($G35&lt;=CW$7),($H35&gt;=CW$7)),"T","")</f>
        <v/>
      </c>
      <c r="CX35" s="31">
        <f>IF(AND(($G35&lt;=CX$7),($H35&gt;=CX$7)),"T","")</f>
        <v/>
      </c>
      <c r="CY35" s="31">
        <f>IF(AND(($G35&lt;=CY$7),($H35&gt;=CY$7)),"T","")</f>
        <v/>
      </c>
      <c r="CZ35" s="31">
        <f>IF(AND(($G35&lt;=CZ$7),($H35&gt;=CZ$7)),"T","")</f>
        <v/>
      </c>
      <c r="DA35" s="24">
        <f>IF(AND(($G35&lt;=DA$7),($H35&gt;=DA$7)),"T","")</f>
        <v/>
      </c>
      <c r="DB35" s="24">
        <f>IF(AND(($G35&lt;=DB$7),($H35&gt;=DB$7)),"T","")</f>
        <v/>
      </c>
      <c r="DC35" s="24">
        <f>IF(AND(($G35&lt;=DC$7),($H35&gt;=DC$7)),"T","")</f>
        <v/>
      </c>
      <c r="DD35" s="24">
        <f>IF(AND(($G35&lt;=DD$7),($H35&gt;=DD$7)),"T","")</f>
        <v/>
      </c>
      <c r="DE35" s="24">
        <f>IF(AND(($G35&lt;=DE$7),($H35&gt;=DE$7)),"T","")</f>
        <v/>
      </c>
      <c r="DF35" s="31">
        <f>IF(AND(($G35&lt;=DF$7),($H35&gt;=DF$7)),"T","")</f>
        <v/>
      </c>
      <c r="DG35" s="31">
        <f>IF(AND(($G35&lt;=DG$7),($H35&gt;=DG$7)),"T","")</f>
        <v/>
      </c>
      <c r="DH35" s="31">
        <f>IF(AND(($G35&lt;=DH$7),($H35&gt;=DH$7)),"T","")</f>
        <v/>
      </c>
      <c r="DI35" s="31">
        <f>IF(AND(($G35&lt;=DI$7),($H35&gt;=DI$7)),"T","")</f>
        <v/>
      </c>
      <c r="DJ35" s="31">
        <f>IF(AND(($G35&lt;=DJ$7),($H35&gt;=DJ$7)),"T","")</f>
        <v/>
      </c>
      <c r="DL35" s="16" t="n"/>
    </row>
    <row r="36">
      <c r="B36" s="94" t="n"/>
      <c r="C36" s="92" t="n"/>
      <c r="D36" s="18" t="inlineStr">
        <is>
          <t>プロジェクト5</t>
        </is>
      </c>
      <c r="E36" s="22" t="n"/>
      <c r="F36" s="23" t="n"/>
      <c r="G36" s="47">
        <f>MIN(G37:G42)</f>
        <v/>
      </c>
      <c r="H36" s="43">
        <f>MAX(H37:H42)</f>
        <v/>
      </c>
      <c r="I36" s="64">
        <f>NETWORKDAYS(G36,H36)</f>
        <v/>
      </c>
      <c r="J36" s="61" t="n"/>
      <c r="K36" s="57">
        <f>AVERAGE(K37:K42)</f>
        <v/>
      </c>
      <c r="L36" s="108">
        <f>SUM(L37:L42)</f>
        <v/>
      </c>
      <c r="M36" s="54">
        <f>SUM(M37:M42)</f>
        <v/>
      </c>
      <c r="N36" s="55">
        <f>SUM(N37:N42)</f>
        <v/>
      </c>
      <c r="O36" s="21">
        <f>IF(AND(($G37&lt;=O$7),($H37&gt;=O$7)),"P","")</f>
        <v/>
      </c>
      <c r="P36" s="21">
        <f>IF(AND(($G36&lt;=P$7),($H36&gt;=P$7)),"P","")</f>
        <v/>
      </c>
      <c r="Q36" s="21">
        <f>IF(AND(($G36&lt;=Q$7),($H36&gt;=Q$7)),"P","")</f>
        <v/>
      </c>
      <c r="R36" s="21">
        <f>IF(AND(($G36&lt;=R$7),($H36&gt;=R$7)),"P","")</f>
        <v/>
      </c>
      <c r="S36" s="21">
        <f>IF(AND(($G36&lt;=S$7),($H36&gt;=S$7)),"P","")</f>
        <v/>
      </c>
      <c r="T36" s="21">
        <f>IF(AND(($G36&lt;=T$7),($H36&gt;=T$7)),"P","")</f>
        <v/>
      </c>
      <c r="U36" s="21">
        <f>IF(AND(($G36&lt;=U$7),($H36&gt;=U$7)),"P","")</f>
        <v/>
      </c>
      <c r="V36" s="21">
        <f>IF(AND(($G36&lt;=V$7),($H36&gt;=V$7)),"P","")</f>
        <v/>
      </c>
      <c r="W36" s="21">
        <f>IF(AND(($G36&lt;=W$7),($H36&gt;=W$7)),"P","")</f>
        <v/>
      </c>
      <c r="X36" s="21">
        <f>IF(AND(($G36&lt;=X$7),($H36&gt;=X$7)),"P","")</f>
        <v/>
      </c>
      <c r="Y36" s="21">
        <f>IF(AND(($G36&lt;=Y$7),($H36&gt;=Y$7)),"P","")</f>
        <v/>
      </c>
      <c r="Z36" s="21">
        <f>IF(AND(($G36&lt;=Z$7),($H36&gt;=Z$7)),"P","")</f>
        <v/>
      </c>
      <c r="AA36" s="21">
        <f>IF(AND(($G36&lt;=AA$7),($H36&gt;=AA$7)),"P","")</f>
        <v/>
      </c>
      <c r="AB36" s="21">
        <f>IF(AND(($G36&lt;=AB$7),($H36&gt;=AB$7)),"P","")</f>
        <v/>
      </c>
      <c r="AC36" s="21">
        <f>IF(AND(($G36&lt;=AC$7),($H36&gt;=AC$7)),"P","")</f>
        <v/>
      </c>
      <c r="AD36" s="21">
        <f>IF(AND(($G36&lt;=AD$7),($H36&gt;=AD$7)),"P","")</f>
        <v/>
      </c>
      <c r="AE36" s="21">
        <f>IF(AND(($G36&lt;=AE$7),($H36&gt;=AE$7)),"P","")</f>
        <v/>
      </c>
      <c r="AF36" s="21">
        <f>IF(AND(($G36&lt;=AF$7),($H36&gt;=AF$7)),"P","")</f>
        <v/>
      </c>
      <c r="AG36" s="21">
        <f>IF(AND(($G36&lt;=AG$7),($H36&gt;=AG$7)),"P","")</f>
        <v/>
      </c>
      <c r="AH36" s="21">
        <f>IF(AND(($G36&lt;=AH$7),($H36&gt;=AH$7)),"P","")</f>
        <v/>
      </c>
      <c r="AI36" s="21">
        <f>IF(AND(($G36&lt;=AI$7),($H36&gt;=AI$7)),"P","")</f>
        <v/>
      </c>
      <c r="AJ36" s="21">
        <f>IF(AND(($G36&lt;=AJ$7),($H36&gt;=AJ$7)),"P","")</f>
        <v/>
      </c>
      <c r="AK36" s="21">
        <f>IF(AND(($G36&lt;=AK$7),($H36&gt;=AK$7)),"P","")</f>
        <v/>
      </c>
      <c r="AL36" s="21">
        <f>IF(AND(($G36&lt;=AL$7),($H36&gt;=AL$7)),"P","")</f>
        <v/>
      </c>
      <c r="AM36" s="21">
        <f>IF(AND(($G36&lt;=AM$7),($H36&gt;=AM$7)),"P","")</f>
        <v/>
      </c>
      <c r="AN36" s="21">
        <f>IF(AND(($G36&lt;=AN$7),($H36&gt;=AN$7)),"P","")</f>
        <v/>
      </c>
      <c r="AO36" s="21">
        <f>IF(AND(($G36&lt;=AO$7),($H36&gt;=AO$7)),"P","")</f>
        <v/>
      </c>
      <c r="AP36" s="21">
        <f>IF(AND(($G36&lt;=AP$7),($H36&gt;=AP$7)),"P","")</f>
        <v/>
      </c>
      <c r="AQ36" s="21">
        <f>IF(AND(($G36&lt;=AQ$7),($H36&gt;=AQ$7)),"P","")</f>
        <v/>
      </c>
      <c r="AR36" s="21">
        <f>IF(AND(($G36&lt;=AR$7),($H36&gt;=AR$7)),"P","")</f>
        <v/>
      </c>
      <c r="AS36" s="21">
        <f>IF(AND(($G36&lt;=AS$7),($H36&gt;=AS$7)),"P","")</f>
        <v/>
      </c>
      <c r="AT36" s="21">
        <f>IF(AND(($G36&lt;=AT$7),($H36&gt;=AT$7)),"P","")</f>
        <v/>
      </c>
      <c r="AU36" s="21">
        <f>IF(AND(($G36&lt;=AU$7),($H36&gt;=AU$7)),"P","")</f>
        <v/>
      </c>
      <c r="AV36" s="21">
        <f>IF(AND(($G36&lt;=AV$7),($H36&gt;=AV$7)),"P","")</f>
        <v/>
      </c>
      <c r="AW36" s="21">
        <f>IF(AND(($G36&lt;=AW$7),($H36&gt;=AW$7)),"P","")</f>
        <v/>
      </c>
      <c r="AX36" s="21">
        <f>IF(AND(($G36&lt;=AX$7),($H36&gt;=AX$7)),"P","")</f>
        <v/>
      </c>
      <c r="AY36" s="21">
        <f>IF(AND(($G36&lt;=AY$7),($H36&gt;=AY$7)),"P","")</f>
        <v/>
      </c>
      <c r="AZ36" s="21">
        <f>IF(AND(($G36&lt;=AZ$7),($H36&gt;=AZ$7)),"P","")</f>
        <v/>
      </c>
      <c r="BA36" s="21">
        <f>IF(AND(($G36&lt;=BA$7),($H36&gt;=BA$7)),"P","")</f>
        <v/>
      </c>
      <c r="BB36" s="21">
        <f>IF(AND(($G36&lt;=BB$7),($H36&gt;=BB$7)),"P","")</f>
        <v/>
      </c>
      <c r="BC36" s="21">
        <f>IF(AND(($G36&lt;=BC$7),($H36&gt;=BC$7)),"P","")</f>
        <v/>
      </c>
      <c r="BD36" s="21">
        <f>IF(AND(($G36&lt;=BD$7),($H36&gt;=BD$7)),"P","")</f>
        <v/>
      </c>
      <c r="BE36" s="21">
        <f>IF(AND(($G36&lt;=BE$7),($H36&gt;=BE$7)),"P","")</f>
        <v/>
      </c>
      <c r="BF36" s="21">
        <f>IF(AND(($G36&lt;=BF$7),($H36&gt;=BF$7)),"P","")</f>
        <v/>
      </c>
      <c r="BG36" s="21">
        <f>IF(AND(($G36&lt;=BG$7),($H36&gt;=BG$7)),"P","")</f>
        <v/>
      </c>
      <c r="BH36" s="21">
        <f>IF(AND(($G36&lt;=BH$7),($H36&gt;=BH$7)),"P","")</f>
        <v/>
      </c>
      <c r="BI36" s="21">
        <f>IF(AND(($G36&lt;=BI$7),($H36&gt;=BI$7)),"P","")</f>
        <v/>
      </c>
      <c r="BJ36" s="21">
        <f>IF(AND(($G36&lt;=BJ$7),($H36&gt;=BJ$7)),"P","")</f>
        <v/>
      </c>
      <c r="BK36" s="21">
        <f>IF(AND(($G36&lt;=BK$7),($H36&gt;=BK$7)),"P","")</f>
        <v/>
      </c>
      <c r="BL36" s="21">
        <f>IF(AND(($G36&lt;=BL$7),($H36&gt;=BL$7)),"P","")</f>
        <v/>
      </c>
      <c r="BM36" s="21">
        <f>IF(AND(($G36&lt;=BM$7),($H36&gt;=BM$7)),"P","")</f>
        <v/>
      </c>
      <c r="BN36" s="21">
        <f>IF(AND(($G36&lt;=BN$7),($H36&gt;=BN$7)),"P","")</f>
        <v/>
      </c>
      <c r="BO36" s="21">
        <f>IF(AND(($G36&lt;=BO$7),($H36&gt;=BO$7)),"P","")</f>
        <v/>
      </c>
      <c r="BP36" s="21">
        <f>IF(AND(($G36&lt;=BP$7),($H36&gt;=BP$7)),"P","")</f>
        <v/>
      </c>
      <c r="BQ36" s="21">
        <f>IF(AND(($G36&lt;=BQ$7),($H36&gt;=BQ$7)),"P","")</f>
        <v/>
      </c>
      <c r="BR36" s="21">
        <f>IF(AND(($G36&lt;=BR$7),($H36&gt;=BR$7)),"P","")</f>
        <v/>
      </c>
      <c r="BS36" s="21">
        <f>IF(AND(($G36&lt;=BS$7),($H36&gt;=BS$7)),"P","")</f>
        <v/>
      </c>
      <c r="BT36" s="21">
        <f>IF(AND(($G36&lt;=BT$7),($H36&gt;=BT$7)),"P","")</f>
        <v/>
      </c>
      <c r="BU36" s="21">
        <f>IF(AND(($G36&lt;=BU$7),($H36&gt;=BU$7)),"P","")</f>
        <v/>
      </c>
      <c r="BV36" s="21">
        <f>IF(AND(($G36&lt;=BV$7),($H36&gt;=BV$7)),"P","")</f>
        <v/>
      </c>
      <c r="BW36" s="21">
        <f>IF(AND(($G36&lt;=BW$7),($H36&gt;=BW$7)),"P","")</f>
        <v/>
      </c>
      <c r="BX36" s="21">
        <f>IF(AND(($G36&lt;=BX$7),($H36&gt;=BX$7)),"P","")</f>
        <v/>
      </c>
      <c r="BY36" s="21">
        <f>IF(AND(($G36&lt;=BY$7),($H36&gt;=BY$7)),"P","")</f>
        <v/>
      </c>
      <c r="BZ36" s="21">
        <f>IF(AND(($G36&lt;=BZ$7),($H36&gt;=BZ$7)),"P","")</f>
        <v/>
      </c>
      <c r="CA36" s="21">
        <f>IF(AND(($G36&lt;=CA$7),($H36&gt;=CA$7)),"P","")</f>
        <v/>
      </c>
      <c r="CB36" s="21">
        <f>IF(AND(($G36&lt;=CB$7),($H36&gt;=CB$7)),"P","")</f>
        <v/>
      </c>
      <c r="CC36" s="21">
        <f>IF(AND(($G36&lt;=CC$7),($H36&gt;=CC$7)),"P","")</f>
        <v/>
      </c>
      <c r="CD36" s="21">
        <f>IF(AND(($G36&lt;=CD$7),($H36&gt;=CD$7)),"P","")</f>
        <v/>
      </c>
      <c r="CE36" s="21">
        <f>IF(AND(($G36&lt;=CE$7),($H36&gt;=CE$7)),"P","")</f>
        <v/>
      </c>
      <c r="CF36" s="21">
        <f>IF(AND(($G36&lt;=CF$7),($H36&gt;=CF$7)),"P","")</f>
        <v/>
      </c>
      <c r="CG36" s="21">
        <f>IF(AND(($G36&lt;=CG$7),($H36&gt;=CG$7)),"P","")</f>
        <v/>
      </c>
      <c r="CH36" s="21">
        <f>IF(AND(($G36&lt;=CH$7),($H36&gt;=CH$7)),"P","")</f>
        <v/>
      </c>
      <c r="CI36" s="21">
        <f>IF(AND(($G36&lt;=CI$7),($H36&gt;=CI$7)),"P","")</f>
        <v/>
      </c>
      <c r="CJ36" s="21">
        <f>IF(AND(($G36&lt;=CJ$7),($H36&gt;=CJ$7)),"P","")</f>
        <v/>
      </c>
      <c r="CK36" s="21">
        <f>IF(AND(($G36&lt;=CK$7),($H36&gt;=CK$7)),"P","")</f>
        <v/>
      </c>
      <c r="CL36" s="21">
        <f>IF(AND(($G36&lt;=CL$7),($H36&gt;=CL$7)),"P","")</f>
        <v/>
      </c>
      <c r="CM36" s="21">
        <f>IF(AND(($G36&lt;=CM$7),($H36&gt;=CM$7)),"P","")</f>
        <v/>
      </c>
      <c r="CN36" s="21">
        <f>IF(AND(($G36&lt;=CN$7),($H36&gt;=CN$7)),"P","")</f>
        <v/>
      </c>
      <c r="CO36" s="21">
        <f>IF(AND(($G36&lt;=CO$7),($H36&gt;=CO$7)),"P","")</f>
        <v/>
      </c>
      <c r="CP36" s="21">
        <f>IF(AND(($G36&lt;=CP$7),($H36&gt;=CP$7)),"P","")</f>
        <v/>
      </c>
      <c r="CQ36" s="21">
        <f>IF(AND(($G36&lt;=CQ$7),($H36&gt;=CQ$7)),"P","")</f>
        <v/>
      </c>
      <c r="CR36" s="21">
        <f>IF(AND(($G36&lt;=CR$7),($H36&gt;=CR$7)),"P","")</f>
        <v/>
      </c>
      <c r="CS36" s="21">
        <f>IF(AND(($G36&lt;=CS$7),($H36&gt;=CS$7)),"P","")</f>
        <v/>
      </c>
      <c r="CT36" s="21">
        <f>IF(AND(($G36&lt;=CT$7),($H36&gt;=CT$7)),"P","")</f>
        <v/>
      </c>
      <c r="CU36" s="21">
        <f>IF(AND(($G36&lt;=CU$7),($H36&gt;=CU$7)),"P","")</f>
        <v/>
      </c>
      <c r="CV36" s="21">
        <f>IF(AND(($G36&lt;=CV$7),($H36&gt;=CV$7)),"P","")</f>
        <v/>
      </c>
      <c r="CW36" s="21">
        <f>IF(AND(($G36&lt;=CW$7),($H36&gt;=CW$7)),"P","")</f>
        <v/>
      </c>
      <c r="CX36" s="21">
        <f>IF(AND(($G36&lt;=CX$7),($H36&gt;=CX$7)),"P","")</f>
        <v/>
      </c>
      <c r="CY36" s="21">
        <f>IF(AND(($G36&lt;=CY$7),($H36&gt;=CY$7)),"P","")</f>
        <v/>
      </c>
      <c r="CZ36" s="21">
        <f>IF(AND(($G36&lt;=CZ$7),($H36&gt;=CZ$7)),"P","")</f>
        <v/>
      </c>
      <c r="DA36" s="21">
        <f>IF(AND(($G36&lt;=DA$7),($H36&gt;=DA$7)),"P","")</f>
        <v/>
      </c>
      <c r="DB36" s="21">
        <f>IF(AND(($G36&lt;=DB$7),($H36&gt;=DB$7)),"P","")</f>
        <v/>
      </c>
      <c r="DC36" s="21">
        <f>IF(AND(($G36&lt;=DC$7),($H36&gt;=DC$7)),"P","")</f>
        <v/>
      </c>
      <c r="DD36" s="21">
        <f>IF(AND(($G36&lt;=DD$7),($H36&gt;=DD$7)),"P","")</f>
        <v/>
      </c>
      <c r="DE36" s="21">
        <f>IF(AND(($G36&lt;=DE$7),($H36&gt;=DE$7)),"P","")</f>
        <v/>
      </c>
      <c r="DF36" s="21">
        <f>IF(AND(($G36&lt;=DF$7),($H36&gt;=DF$7)),"P","")</f>
        <v/>
      </c>
      <c r="DG36" s="21">
        <f>IF(AND(($G36&lt;=DG$7),($H36&gt;=DG$7)),"P","")</f>
        <v/>
      </c>
      <c r="DH36" s="21">
        <f>IF(AND(($G36&lt;=DH$7),($H36&gt;=DH$7)),"P","")</f>
        <v/>
      </c>
      <c r="DI36" s="21">
        <f>IF(AND(($G36&lt;=DI$7),($H36&gt;=DI$7)),"P","")</f>
        <v/>
      </c>
      <c r="DJ36" s="21">
        <f>IF(AND(($G36&lt;=DJ$7),($H36&gt;=DJ$7)),"P","")</f>
        <v/>
      </c>
    </row>
    <row r="37">
      <c r="B37" s="17" t="n"/>
      <c r="C37" s="17" t="n"/>
      <c r="D37" s="4" t="inlineStr">
        <is>
          <t>P5 タスク 1</t>
        </is>
      </c>
      <c r="E37" s="17" t="n"/>
      <c r="F37" s="17" t="n"/>
      <c r="G37" s="48" t="n"/>
      <c r="H37" s="44" t="n"/>
      <c r="I37" s="68">
        <f>NETWORKDAYS(G37,H37)</f>
        <v/>
      </c>
      <c r="J37" s="60" t="n"/>
      <c r="K37" s="69" t="n">
        <v>0</v>
      </c>
      <c r="L37" s="111" t="n"/>
      <c r="M37" s="52" t="n"/>
      <c r="N37" s="53" t="n"/>
      <c r="O37" s="24">
        <f>IF(AND(($G37&lt;=O$7),($H37&gt;=O$7)),"T","")</f>
        <v/>
      </c>
      <c r="P37" s="24">
        <f>IF(AND(($G37&lt;=P$7),($H37&gt;=P$7)),"T","")</f>
        <v/>
      </c>
      <c r="Q37" s="24">
        <f>IF(AND(($G37&lt;=Q$7),($H37&gt;=Q$7)),"T","")</f>
        <v/>
      </c>
      <c r="R37" s="24">
        <f>IF(AND(($G37&lt;=R$7),($H37&gt;=R$7)),"T","")</f>
        <v/>
      </c>
      <c r="S37" s="24">
        <f>IF(AND(($G37&lt;=S$7),($H37&gt;=S$7)),"T","")</f>
        <v/>
      </c>
      <c r="T37" s="31">
        <f>IF(AND(($G37&lt;=T$7),($H37&gt;=T$7)),"T","")</f>
        <v/>
      </c>
      <c r="U37" s="31">
        <f>IF(AND(($G37&lt;=U$7),($H37&gt;=U$7)),"T","")</f>
        <v/>
      </c>
      <c r="V37" s="31">
        <f>IF(AND(($G37&lt;=V$7),($H37&gt;=V$7)),"T","")</f>
        <v/>
      </c>
      <c r="W37" s="31">
        <f>IF(AND(($G37&lt;=W$7),($H37&gt;=W$7)),"T","")</f>
        <v/>
      </c>
      <c r="X37" s="31">
        <f>IF(AND(($G37&lt;=X$7),($H37&gt;=X$7)),"T","")</f>
        <v/>
      </c>
      <c r="Y37" s="24">
        <f>IF(AND(($G37&lt;=Y$7),($H37&gt;=Y$7)),"T","")</f>
        <v/>
      </c>
      <c r="Z37" s="24">
        <f>IF(AND(($G37&lt;=Z$7),($H37&gt;=Z$7)),"T","")</f>
        <v/>
      </c>
      <c r="AA37" s="24">
        <f>IF(AND(($G37&lt;=AA$7),($H37&gt;=AA$7)),"T","")</f>
        <v/>
      </c>
      <c r="AB37" s="24">
        <f>IF(AND(($G37&lt;=AB$7),($H37&gt;=AB$7)),"T","")</f>
        <v/>
      </c>
      <c r="AC37" s="24">
        <f>IF(AND(($G37&lt;=AC$7),($H37&gt;=AC$7)),"T","")</f>
        <v/>
      </c>
      <c r="AD37" s="31">
        <f>IF(AND(($G37&lt;=AD$7),($H37&gt;=AD$7)),"T","")</f>
        <v/>
      </c>
      <c r="AE37" s="31">
        <f>IF(AND(($G37&lt;=AE$7),($H37&gt;=AE$7)),"T","")</f>
        <v/>
      </c>
      <c r="AF37" s="31">
        <f>IF(AND(($G37&lt;=AF$7),($H37&gt;=AF$7)),"T","")</f>
        <v/>
      </c>
      <c r="AG37" s="31">
        <f>IF(AND(($G37&lt;=AG$7),($H37&gt;=AG$7)),"T","")</f>
        <v/>
      </c>
      <c r="AH37" s="31">
        <f>IF(AND(($G37&lt;=AH$7),($H37&gt;=AH$7)),"T","")</f>
        <v/>
      </c>
      <c r="AI37" s="24">
        <f>IF(AND(($G37&lt;=AI$7),($H37&gt;=AI$7)),"T","")</f>
        <v/>
      </c>
      <c r="AJ37" s="24">
        <f>IF(AND(($G37&lt;=AJ$7),($H37&gt;=AJ$7)),"T","")</f>
        <v/>
      </c>
      <c r="AK37" s="24">
        <f>IF(AND(($G37&lt;=AK$7),($H37&gt;=AK$7)),"T","")</f>
        <v/>
      </c>
      <c r="AL37" s="24">
        <f>IF(AND(($G37&lt;=AL$7),($H37&gt;=AL$7)),"T","")</f>
        <v/>
      </c>
      <c r="AM37" s="24">
        <f>IF(AND(($G37&lt;=AM$7),($H37&gt;=AM$7)),"T","")</f>
        <v/>
      </c>
      <c r="AN37" s="31">
        <f>IF(AND(($G37&lt;=AN$7),($H37&gt;=AN$7)),"T","")</f>
        <v/>
      </c>
      <c r="AO37" s="31">
        <f>IF(AND(($G37&lt;=AO$7),($H37&gt;=AO$7)),"T","")</f>
        <v/>
      </c>
      <c r="AP37" s="31">
        <f>IF(AND(($G37&lt;=AP$7),($H37&gt;=AP$7)),"T","")</f>
        <v/>
      </c>
      <c r="AQ37" s="31">
        <f>IF(AND(($G37&lt;=AQ$7),($H37&gt;=AQ$7)),"T","")</f>
        <v/>
      </c>
      <c r="AR37" s="31">
        <f>IF(AND(($G37&lt;=AR$7),($H37&gt;=AR$7)),"T","")</f>
        <v/>
      </c>
      <c r="AS37" s="24">
        <f>IF(AND(($G37&lt;=AS$7),($H37&gt;=AS$7)),"T","")</f>
        <v/>
      </c>
      <c r="AT37" s="24">
        <f>IF(AND(($G37&lt;=AT$7),($H37&gt;=AT$7)),"T","")</f>
        <v/>
      </c>
      <c r="AU37" s="24">
        <f>IF(AND(($G37&lt;=AU$7),($H37&gt;=AU$7)),"T","")</f>
        <v/>
      </c>
      <c r="AV37" s="24">
        <f>IF(AND(($G37&lt;=AV$7),($H37&gt;=AV$7)),"T","")</f>
        <v/>
      </c>
      <c r="AW37" s="24">
        <f>IF(AND(($G37&lt;=AW$7),($H37&gt;=AW$7)),"T","")</f>
        <v/>
      </c>
      <c r="AX37" s="31">
        <f>IF(AND(($G37&lt;=AX$7),($H37&gt;=AX$7)),"T","")</f>
        <v/>
      </c>
      <c r="AY37" s="31">
        <f>IF(AND(($G37&lt;=AY$7),($H37&gt;=AY$7)),"T","")</f>
        <v/>
      </c>
      <c r="AZ37" s="31">
        <f>IF(AND(($G37&lt;=AZ$7),($H37&gt;=AZ$7)),"T","")</f>
        <v/>
      </c>
      <c r="BA37" s="31">
        <f>IF(AND(($G37&lt;=BA$7),($H37&gt;=BA$7)),"T","")</f>
        <v/>
      </c>
      <c r="BB37" s="31">
        <f>IF(AND(($G37&lt;=BB$7),($H37&gt;=BB$7)),"T","")</f>
        <v/>
      </c>
      <c r="BC37" s="24">
        <f>IF(AND(($G37&lt;=BC$7),($H37&gt;=BC$7)),"T","")</f>
        <v/>
      </c>
      <c r="BD37" s="24">
        <f>IF(AND(($G37&lt;=BD$7),($H37&gt;=BD$7)),"T","")</f>
        <v/>
      </c>
      <c r="BE37" s="24">
        <f>IF(AND(($G37&lt;=BE$7),($H37&gt;=BE$7)),"T","")</f>
        <v/>
      </c>
      <c r="BF37" s="24">
        <f>IF(AND(($G37&lt;=BF$7),($H37&gt;=BF$7)),"T","")</f>
        <v/>
      </c>
      <c r="BG37" s="24">
        <f>IF(AND(($G37&lt;=BG$7),($H37&gt;=BG$7)),"T","")</f>
        <v/>
      </c>
      <c r="BH37" s="31">
        <f>IF(AND(($G37&lt;=BH$7),($H37&gt;=BH$7)),"T","")</f>
        <v/>
      </c>
      <c r="BI37" s="31">
        <f>IF(AND(($G37&lt;=BI$7),($H37&gt;=BI$7)),"T","")</f>
        <v/>
      </c>
      <c r="BJ37" s="31">
        <f>IF(AND(($G37&lt;=BJ$7),($H37&gt;=BJ$7)),"T","")</f>
        <v/>
      </c>
      <c r="BK37" s="31">
        <f>IF(AND(($G37&lt;=BK$7),($H37&gt;=BK$7)),"T","")</f>
        <v/>
      </c>
      <c r="BL37" s="31">
        <f>IF(AND(($G37&lt;=BL$7),($H37&gt;=BL$7)),"T","")</f>
        <v/>
      </c>
      <c r="BM37" s="24">
        <f>IF(AND(($G37&lt;=BM$7),($H37&gt;=BM$7)),"T","")</f>
        <v/>
      </c>
      <c r="BN37" s="24">
        <f>IF(AND(($G37&lt;=BN$7),($H37&gt;=BN$7)),"T","")</f>
        <v/>
      </c>
      <c r="BO37" s="24">
        <f>IF(AND(($G37&lt;=BO$7),($H37&gt;=BO$7)),"T","")</f>
        <v/>
      </c>
      <c r="BP37" s="24">
        <f>IF(AND(($G37&lt;=BP$7),($H37&gt;=BP$7)),"T","")</f>
        <v/>
      </c>
      <c r="BQ37" s="24">
        <f>IF(AND(($G37&lt;=BQ$7),($H37&gt;=BQ$7)),"T","")</f>
        <v/>
      </c>
      <c r="BR37" s="31">
        <f>IF(AND(($G37&lt;=BR$7),($H37&gt;=BR$7)),"T","")</f>
        <v/>
      </c>
      <c r="BS37" s="31">
        <f>IF(AND(($G37&lt;=BS$7),($H37&gt;=BS$7)),"T","")</f>
        <v/>
      </c>
      <c r="BT37" s="31">
        <f>IF(AND(($G37&lt;=BT$7),($H37&gt;=BT$7)),"T","")</f>
        <v/>
      </c>
      <c r="BU37" s="31">
        <f>IF(AND(($G37&lt;=BU$7),($H37&gt;=BU$7)),"T","")</f>
        <v/>
      </c>
      <c r="BV37" s="31">
        <f>IF(AND(($G37&lt;=BV$7),($H37&gt;=BV$7)),"T","")</f>
        <v/>
      </c>
      <c r="BW37" s="24">
        <f>IF(AND(($G37&lt;=BW$7),($H37&gt;=BW$7)),"T","")</f>
        <v/>
      </c>
      <c r="BX37" s="24">
        <f>IF(AND(($G37&lt;=BX$7),($H37&gt;=BX$7)),"T","")</f>
        <v/>
      </c>
      <c r="BY37" s="24">
        <f>IF(AND(($G37&lt;=BY$7),($H37&gt;=BY$7)),"T","")</f>
        <v/>
      </c>
      <c r="BZ37" s="24">
        <f>IF(AND(($G37&lt;=BZ$7),($H37&gt;=BZ$7)),"T","")</f>
        <v/>
      </c>
      <c r="CA37" s="24">
        <f>IF(AND(($G37&lt;=CA$7),($H37&gt;=CA$7)),"T","")</f>
        <v/>
      </c>
      <c r="CB37" s="31">
        <f>IF(AND(($G37&lt;=CB$7),($H37&gt;=CB$7)),"T","")</f>
        <v/>
      </c>
      <c r="CC37" s="31">
        <f>IF(AND(($G37&lt;=CC$7),($H37&gt;=CC$7)),"T","")</f>
        <v/>
      </c>
      <c r="CD37" s="31">
        <f>IF(AND(($G37&lt;=CD$7),($H37&gt;=CD$7)),"T","")</f>
        <v/>
      </c>
      <c r="CE37" s="31">
        <f>IF(AND(($G37&lt;=CE$7),($H37&gt;=CE$7)),"T","")</f>
        <v/>
      </c>
      <c r="CF37" s="31">
        <f>IF(AND(($G37&lt;=CF$7),($H37&gt;=CF$7)),"T","")</f>
        <v/>
      </c>
      <c r="CG37" s="24">
        <f>IF(AND(($G37&lt;=CG$7),($H37&gt;=CG$7)),"T","")</f>
        <v/>
      </c>
      <c r="CH37" s="24">
        <f>IF(AND(($G37&lt;=CH$7),($H37&gt;=CH$7)),"T","")</f>
        <v/>
      </c>
      <c r="CI37" s="24">
        <f>IF(AND(($G37&lt;=CI$7),($H37&gt;=CI$7)),"T","")</f>
        <v/>
      </c>
      <c r="CJ37" s="24">
        <f>IF(AND(($G37&lt;=CJ$7),($H37&gt;=CJ$7)),"T","")</f>
        <v/>
      </c>
      <c r="CK37" s="24">
        <f>IF(AND(($G37&lt;=CK$7),($H37&gt;=CK$7)),"T","")</f>
        <v/>
      </c>
      <c r="CL37" s="31">
        <f>IF(AND(($G37&lt;=CL$7),($H37&gt;=CL$7)),"T","")</f>
        <v/>
      </c>
      <c r="CM37" s="31">
        <f>IF(AND(($G37&lt;=CM$7),($H37&gt;=CM$7)),"T","")</f>
        <v/>
      </c>
      <c r="CN37" s="31">
        <f>IF(AND(($G37&lt;=CN$7),($H37&gt;=CN$7)),"T","")</f>
        <v/>
      </c>
      <c r="CO37" s="31">
        <f>IF(AND(($G37&lt;=CO$7),($H37&gt;=CO$7)),"T","")</f>
        <v/>
      </c>
      <c r="CP37" s="31">
        <f>IF(AND(($G37&lt;=CP$7),($H37&gt;=CP$7)),"T","")</f>
        <v/>
      </c>
      <c r="CQ37" s="24">
        <f>IF(AND(($G37&lt;=CQ$7),($H37&gt;=CQ$7)),"T","")</f>
        <v/>
      </c>
      <c r="CR37" s="24">
        <f>IF(AND(($G37&lt;=CR$7),($H37&gt;=CR$7)),"T","")</f>
        <v/>
      </c>
      <c r="CS37" s="24">
        <f>IF(AND(($G37&lt;=CS$7),($H37&gt;=CS$7)),"T","")</f>
        <v/>
      </c>
      <c r="CT37" s="24">
        <f>IF(AND(($G37&lt;=CT$7),($H37&gt;=CT$7)),"T","")</f>
        <v/>
      </c>
      <c r="CU37" s="24">
        <f>IF(AND(($G37&lt;=CU$7),($H37&gt;=CU$7)),"T","")</f>
        <v/>
      </c>
      <c r="CV37" s="31">
        <f>IF(AND(($G37&lt;=CV$7),($H37&gt;=CV$7)),"T","")</f>
        <v/>
      </c>
      <c r="CW37" s="31">
        <f>IF(AND(($G37&lt;=CW$7),($H37&gt;=CW$7)),"T","")</f>
        <v/>
      </c>
      <c r="CX37" s="31">
        <f>IF(AND(($G37&lt;=CX$7),($H37&gt;=CX$7)),"T","")</f>
        <v/>
      </c>
      <c r="CY37" s="31">
        <f>IF(AND(($G37&lt;=CY$7),($H37&gt;=CY$7)),"T","")</f>
        <v/>
      </c>
      <c r="CZ37" s="31">
        <f>IF(AND(($G37&lt;=CZ$7),($H37&gt;=CZ$7)),"T","")</f>
        <v/>
      </c>
      <c r="DA37" s="24">
        <f>IF(AND(($G37&lt;=DA$7),($H37&gt;=DA$7)),"T","")</f>
        <v/>
      </c>
      <c r="DB37" s="24">
        <f>IF(AND(($G37&lt;=DB$7),($H37&gt;=DB$7)),"T","")</f>
        <v/>
      </c>
      <c r="DC37" s="24">
        <f>IF(AND(($G37&lt;=DC$7),($H37&gt;=DC$7)),"T","")</f>
        <v/>
      </c>
      <c r="DD37" s="24">
        <f>IF(AND(($G37&lt;=DD$7),($H37&gt;=DD$7)),"T","")</f>
        <v/>
      </c>
      <c r="DE37" s="24">
        <f>IF(AND(($G37&lt;=DE$7),($H37&gt;=DE$7)),"T","")</f>
        <v/>
      </c>
      <c r="DF37" s="31">
        <f>IF(AND(($G37&lt;=DF$7),($H37&gt;=DF$7)),"T","")</f>
        <v/>
      </c>
      <c r="DG37" s="31">
        <f>IF(AND(($G37&lt;=DG$7),($H37&gt;=DG$7)),"T","")</f>
        <v/>
      </c>
      <c r="DH37" s="31">
        <f>IF(AND(($G37&lt;=DH$7),($H37&gt;=DH$7)),"T","")</f>
        <v/>
      </c>
      <c r="DI37" s="31">
        <f>IF(AND(($G37&lt;=DI$7),($H37&gt;=DI$7)),"T","")</f>
        <v/>
      </c>
      <c r="DJ37" s="31">
        <f>IF(AND(($G37&lt;=DJ$7),($H37&gt;=DJ$7)),"T","")</f>
        <v/>
      </c>
    </row>
    <row r="38">
      <c r="B38" s="17" t="n"/>
      <c r="C38" s="17" t="n"/>
      <c r="D38" s="4" t="inlineStr">
        <is>
          <t>P5 タスク 2</t>
        </is>
      </c>
      <c r="E38" s="17" t="n"/>
      <c r="F38" s="17" t="n"/>
      <c r="G38" s="48" t="n"/>
      <c r="H38" s="44" t="n"/>
      <c r="I38" s="68">
        <f>NETWORKDAYS(G38,H38)</f>
        <v/>
      </c>
      <c r="J38" s="60" t="n"/>
      <c r="K38" s="69" t="n">
        <v>0</v>
      </c>
      <c r="L38" s="111" t="n"/>
      <c r="M38" s="52" t="n"/>
      <c r="N38" s="53" t="n"/>
      <c r="O38" s="24">
        <f>IF(AND(($G38&lt;=O$7),($H38&gt;=O$7)),"T","")</f>
        <v/>
      </c>
      <c r="P38" s="24">
        <f>IF(AND(($G38&lt;=P$7),($H38&gt;=P$7)),"T","")</f>
        <v/>
      </c>
      <c r="Q38" s="24">
        <f>IF(AND(($G38&lt;=Q$7),($H38&gt;=Q$7)),"T","")</f>
        <v/>
      </c>
      <c r="R38" s="24">
        <f>IF(AND(($G38&lt;=R$7),($H38&gt;=R$7)),"T","")</f>
        <v/>
      </c>
      <c r="S38" s="24">
        <f>IF(AND(($G38&lt;=S$7),($H38&gt;=S$7)),"T","")</f>
        <v/>
      </c>
      <c r="T38" s="31">
        <f>IF(AND(($G38&lt;=T$7),($H38&gt;=T$7)),"T","")</f>
        <v/>
      </c>
      <c r="U38" s="31">
        <f>IF(AND(($G38&lt;=U$7),($H38&gt;=U$7)),"T","")</f>
        <v/>
      </c>
      <c r="V38" s="31">
        <f>IF(AND(($G38&lt;=V$7),($H38&gt;=V$7)),"T","")</f>
        <v/>
      </c>
      <c r="W38" s="31">
        <f>IF(AND(($G38&lt;=W$7),($H38&gt;=W$7)),"T","")</f>
        <v/>
      </c>
      <c r="X38" s="31">
        <f>IF(AND(($G38&lt;=X$7),($H38&gt;=X$7)),"T","")</f>
        <v/>
      </c>
      <c r="Y38" s="24">
        <f>IF(AND(($G38&lt;=Y$7),($H38&gt;=Y$7)),"T","")</f>
        <v/>
      </c>
      <c r="Z38" s="24">
        <f>IF(AND(($G38&lt;=Z$7),($H38&gt;=Z$7)),"T","")</f>
        <v/>
      </c>
      <c r="AA38" s="24">
        <f>IF(AND(($G38&lt;=AA$7),($H38&gt;=AA$7)),"T","")</f>
        <v/>
      </c>
      <c r="AB38" s="24">
        <f>IF(AND(($G38&lt;=AB$7),($H38&gt;=AB$7)),"T","")</f>
        <v/>
      </c>
      <c r="AC38" s="24">
        <f>IF(AND(($G38&lt;=AC$7),($H38&gt;=AC$7)),"T","")</f>
        <v/>
      </c>
      <c r="AD38" s="31">
        <f>IF(AND(($G38&lt;=AD$7),($H38&gt;=AD$7)),"T","")</f>
        <v/>
      </c>
      <c r="AE38" s="31">
        <f>IF(AND(($G38&lt;=AE$7),($H38&gt;=AE$7)),"T","")</f>
        <v/>
      </c>
      <c r="AF38" s="31">
        <f>IF(AND(($G38&lt;=AF$7),($H38&gt;=AF$7)),"T","")</f>
        <v/>
      </c>
      <c r="AG38" s="31">
        <f>IF(AND(($G38&lt;=AG$7),($H38&gt;=AG$7)),"T","")</f>
        <v/>
      </c>
      <c r="AH38" s="31">
        <f>IF(AND(($G38&lt;=AH$7),($H38&gt;=AH$7)),"T","")</f>
        <v/>
      </c>
      <c r="AI38" s="24">
        <f>IF(AND(($G38&lt;=AI$7),($H38&gt;=AI$7)),"T","")</f>
        <v/>
      </c>
      <c r="AJ38" s="24">
        <f>IF(AND(($G38&lt;=AJ$7),($H38&gt;=AJ$7)),"T","")</f>
        <v/>
      </c>
      <c r="AK38" s="24">
        <f>IF(AND(($G38&lt;=AK$7),($H38&gt;=AK$7)),"T","")</f>
        <v/>
      </c>
      <c r="AL38" s="24">
        <f>IF(AND(($G38&lt;=AL$7),($H38&gt;=AL$7)),"T","")</f>
        <v/>
      </c>
      <c r="AM38" s="24">
        <f>IF(AND(($G38&lt;=AM$7),($H38&gt;=AM$7)),"T","")</f>
        <v/>
      </c>
      <c r="AN38" s="31">
        <f>IF(AND(($G38&lt;=AN$7),($H38&gt;=AN$7)),"T","")</f>
        <v/>
      </c>
      <c r="AO38" s="31">
        <f>IF(AND(($G38&lt;=AO$7),($H38&gt;=AO$7)),"T","")</f>
        <v/>
      </c>
      <c r="AP38" s="31">
        <f>IF(AND(($G38&lt;=AP$7),($H38&gt;=AP$7)),"T","")</f>
        <v/>
      </c>
      <c r="AQ38" s="31">
        <f>IF(AND(($G38&lt;=AQ$7),($H38&gt;=AQ$7)),"T","")</f>
        <v/>
      </c>
      <c r="AR38" s="31">
        <f>IF(AND(($G38&lt;=AR$7),($H38&gt;=AR$7)),"T","")</f>
        <v/>
      </c>
      <c r="AS38" s="24">
        <f>IF(AND(($G38&lt;=AS$7),($H38&gt;=AS$7)),"T","")</f>
        <v/>
      </c>
      <c r="AT38" s="24">
        <f>IF(AND(($G38&lt;=AT$7),($H38&gt;=AT$7)),"T","")</f>
        <v/>
      </c>
      <c r="AU38" s="24">
        <f>IF(AND(($G38&lt;=AU$7),($H38&gt;=AU$7)),"T","")</f>
        <v/>
      </c>
      <c r="AV38" s="24">
        <f>IF(AND(($G38&lt;=AV$7),($H38&gt;=AV$7)),"T","")</f>
        <v/>
      </c>
      <c r="AW38" s="24">
        <f>IF(AND(($G38&lt;=AW$7),($H38&gt;=AW$7)),"T","")</f>
        <v/>
      </c>
      <c r="AX38" s="31">
        <f>IF(AND(($G38&lt;=AX$7),($H38&gt;=AX$7)),"T","")</f>
        <v/>
      </c>
      <c r="AY38" s="31">
        <f>IF(AND(($G38&lt;=AY$7),($H38&gt;=AY$7)),"T","")</f>
        <v/>
      </c>
      <c r="AZ38" s="31">
        <f>IF(AND(($G38&lt;=AZ$7),($H38&gt;=AZ$7)),"T","")</f>
        <v/>
      </c>
      <c r="BA38" s="31">
        <f>IF(AND(($G38&lt;=BA$7),($H38&gt;=BA$7)),"T","")</f>
        <v/>
      </c>
      <c r="BB38" s="31">
        <f>IF(AND(($G38&lt;=BB$7),($H38&gt;=BB$7)),"T","")</f>
        <v/>
      </c>
      <c r="BC38" s="24">
        <f>IF(AND(($G38&lt;=BC$7),($H38&gt;=BC$7)),"T","")</f>
        <v/>
      </c>
      <c r="BD38" s="24">
        <f>IF(AND(($G38&lt;=BD$7),($H38&gt;=BD$7)),"T","")</f>
        <v/>
      </c>
      <c r="BE38" s="24">
        <f>IF(AND(($G38&lt;=BE$7),($H38&gt;=BE$7)),"T","")</f>
        <v/>
      </c>
      <c r="BF38" s="24">
        <f>IF(AND(($G38&lt;=BF$7),($H38&gt;=BF$7)),"T","")</f>
        <v/>
      </c>
      <c r="BG38" s="24">
        <f>IF(AND(($G38&lt;=BG$7),($H38&gt;=BG$7)),"T","")</f>
        <v/>
      </c>
      <c r="BH38" s="31">
        <f>IF(AND(($G38&lt;=BH$7),($H38&gt;=BH$7)),"T","")</f>
        <v/>
      </c>
      <c r="BI38" s="31">
        <f>IF(AND(($G38&lt;=BI$7),($H38&gt;=BI$7)),"T","")</f>
        <v/>
      </c>
      <c r="BJ38" s="31">
        <f>IF(AND(($G38&lt;=BJ$7),($H38&gt;=BJ$7)),"T","")</f>
        <v/>
      </c>
      <c r="BK38" s="31">
        <f>IF(AND(($G38&lt;=BK$7),($H38&gt;=BK$7)),"T","")</f>
        <v/>
      </c>
      <c r="BL38" s="31">
        <f>IF(AND(($G38&lt;=BL$7),($H38&gt;=BL$7)),"T","")</f>
        <v/>
      </c>
      <c r="BM38" s="24">
        <f>IF(AND(($G38&lt;=BM$7),($H38&gt;=BM$7)),"T","")</f>
        <v/>
      </c>
      <c r="BN38" s="24">
        <f>IF(AND(($G38&lt;=BN$7),($H38&gt;=BN$7)),"T","")</f>
        <v/>
      </c>
      <c r="BO38" s="24">
        <f>IF(AND(($G38&lt;=BO$7),($H38&gt;=BO$7)),"T","")</f>
        <v/>
      </c>
      <c r="BP38" s="24">
        <f>IF(AND(($G38&lt;=BP$7),($H38&gt;=BP$7)),"T","")</f>
        <v/>
      </c>
      <c r="BQ38" s="24">
        <f>IF(AND(($G38&lt;=BQ$7),($H38&gt;=BQ$7)),"T","")</f>
        <v/>
      </c>
      <c r="BR38" s="31">
        <f>IF(AND(($G38&lt;=BR$7),($H38&gt;=BR$7)),"T","")</f>
        <v/>
      </c>
      <c r="BS38" s="31">
        <f>IF(AND(($G38&lt;=BS$7),($H38&gt;=BS$7)),"T","")</f>
        <v/>
      </c>
      <c r="BT38" s="31">
        <f>IF(AND(($G38&lt;=BT$7),($H38&gt;=BT$7)),"T","")</f>
        <v/>
      </c>
      <c r="BU38" s="31">
        <f>IF(AND(($G38&lt;=BU$7),($H38&gt;=BU$7)),"T","")</f>
        <v/>
      </c>
      <c r="BV38" s="31">
        <f>IF(AND(($G38&lt;=BV$7),($H38&gt;=BV$7)),"T","")</f>
        <v/>
      </c>
      <c r="BW38" s="24">
        <f>IF(AND(($G38&lt;=BW$7),($H38&gt;=BW$7)),"T","")</f>
        <v/>
      </c>
      <c r="BX38" s="24">
        <f>IF(AND(($G38&lt;=BX$7),($H38&gt;=BX$7)),"T","")</f>
        <v/>
      </c>
      <c r="BY38" s="24">
        <f>IF(AND(($G38&lt;=BY$7),($H38&gt;=BY$7)),"T","")</f>
        <v/>
      </c>
      <c r="BZ38" s="24">
        <f>IF(AND(($G38&lt;=BZ$7),($H38&gt;=BZ$7)),"T","")</f>
        <v/>
      </c>
      <c r="CA38" s="24">
        <f>IF(AND(($G38&lt;=CA$7),($H38&gt;=CA$7)),"T","")</f>
        <v/>
      </c>
      <c r="CB38" s="31">
        <f>IF(AND(($G38&lt;=CB$7),($H38&gt;=CB$7)),"T","")</f>
        <v/>
      </c>
      <c r="CC38" s="31">
        <f>IF(AND(($G38&lt;=CC$7),($H38&gt;=CC$7)),"T","")</f>
        <v/>
      </c>
      <c r="CD38" s="31">
        <f>IF(AND(($G38&lt;=CD$7),($H38&gt;=CD$7)),"T","")</f>
        <v/>
      </c>
      <c r="CE38" s="31">
        <f>IF(AND(($G38&lt;=CE$7),($H38&gt;=CE$7)),"T","")</f>
        <v/>
      </c>
      <c r="CF38" s="31">
        <f>IF(AND(($G38&lt;=CF$7),($H38&gt;=CF$7)),"T","")</f>
        <v/>
      </c>
      <c r="CG38" s="24">
        <f>IF(AND(($G38&lt;=CG$7),($H38&gt;=CG$7)),"T","")</f>
        <v/>
      </c>
      <c r="CH38" s="24">
        <f>IF(AND(($G38&lt;=CH$7),($H38&gt;=CH$7)),"T","")</f>
        <v/>
      </c>
      <c r="CI38" s="24">
        <f>IF(AND(($G38&lt;=CI$7),($H38&gt;=CI$7)),"T","")</f>
        <v/>
      </c>
      <c r="CJ38" s="24">
        <f>IF(AND(($G38&lt;=CJ$7),($H38&gt;=CJ$7)),"T","")</f>
        <v/>
      </c>
      <c r="CK38" s="24">
        <f>IF(AND(($G38&lt;=CK$7),($H38&gt;=CK$7)),"T","")</f>
        <v/>
      </c>
      <c r="CL38" s="31">
        <f>IF(AND(($G38&lt;=CL$7),($H38&gt;=CL$7)),"T","")</f>
        <v/>
      </c>
      <c r="CM38" s="31">
        <f>IF(AND(($G38&lt;=CM$7),($H38&gt;=CM$7)),"T","")</f>
        <v/>
      </c>
      <c r="CN38" s="31">
        <f>IF(AND(($G38&lt;=CN$7),($H38&gt;=CN$7)),"T","")</f>
        <v/>
      </c>
      <c r="CO38" s="31">
        <f>IF(AND(($G38&lt;=CO$7),($H38&gt;=CO$7)),"T","")</f>
        <v/>
      </c>
      <c r="CP38" s="31">
        <f>IF(AND(($G38&lt;=CP$7),($H38&gt;=CP$7)),"T","")</f>
        <v/>
      </c>
      <c r="CQ38" s="24">
        <f>IF(AND(($G38&lt;=CQ$7),($H38&gt;=CQ$7)),"T","")</f>
        <v/>
      </c>
      <c r="CR38" s="24">
        <f>IF(AND(($G38&lt;=CR$7),($H38&gt;=CR$7)),"T","")</f>
        <v/>
      </c>
      <c r="CS38" s="24">
        <f>IF(AND(($G38&lt;=CS$7),($H38&gt;=CS$7)),"T","")</f>
        <v/>
      </c>
      <c r="CT38" s="24">
        <f>IF(AND(($G38&lt;=CT$7),($H38&gt;=CT$7)),"T","")</f>
        <v/>
      </c>
      <c r="CU38" s="24">
        <f>IF(AND(($G38&lt;=CU$7),($H38&gt;=CU$7)),"T","")</f>
        <v/>
      </c>
      <c r="CV38" s="31">
        <f>IF(AND(($G38&lt;=CV$7),($H38&gt;=CV$7)),"T","")</f>
        <v/>
      </c>
      <c r="CW38" s="31">
        <f>IF(AND(($G38&lt;=CW$7),($H38&gt;=CW$7)),"T","")</f>
        <v/>
      </c>
      <c r="CX38" s="31">
        <f>IF(AND(($G38&lt;=CX$7),($H38&gt;=CX$7)),"T","")</f>
        <v/>
      </c>
      <c r="CY38" s="31">
        <f>IF(AND(($G38&lt;=CY$7),($H38&gt;=CY$7)),"T","")</f>
        <v/>
      </c>
      <c r="CZ38" s="31">
        <f>IF(AND(($G38&lt;=CZ$7),($H38&gt;=CZ$7)),"T","")</f>
        <v/>
      </c>
      <c r="DA38" s="24">
        <f>IF(AND(($G38&lt;=DA$7),($H38&gt;=DA$7)),"T","")</f>
        <v/>
      </c>
      <c r="DB38" s="24">
        <f>IF(AND(($G38&lt;=DB$7),($H38&gt;=DB$7)),"T","")</f>
        <v/>
      </c>
      <c r="DC38" s="24">
        <f>IF(AND(($G38&lt;=DC$7),($H38&gt;=DC$7)),"T","")</f>
        <v/>
      </c>
      <c r="DD38" s="24">
        <f>IF(AND(($G38&lt;=DD$7),($H38&gt;=DD$7)),"T","")</f>
        <v/>
      </c>
      <c r="DE38" s="24">
        <f>IF(AND(($G38&lt;=DE$7),($H38&gt;=DE$7)),"T","")</f>
        <v/>
      </c>
      <c r="DF38" s="31">
        <f>IF(AND(($G38&lt;=DF$7),($H38&gt;=DF$7)),"T","")</f>
        <v/>
      </c>
      <c r="DG38" s="31">
        <f>IF(AND(($G38&lt;=DG$7),($H38&gt;=DG$7)),"T","")</f>
        <v/>
      </c>
      <c r="DH38" s="31">
        <f>IF(AND(($G38&lt;=DH$7),($H38&gt;=DH$7)),"T","")</f>
        <v/>
      </c>
      <c r="DI38" s="31">
        <f>IF(AND(($G38&lt;=DI$7),($H38&gt;=DI$7)),"T","")</f>
        <v/>
      </c>
      <c r="DJ38" s="31">
        <f>IF(AND(($G38&lt;=DJ$7),($H38&gt;=DJ$7)),"T","")</f>
        <v/>
      </c>
    </row>
    <row r="39">
      <c r="B39" s="17" t="n"/>
      <c r="C39" s="17" t="n"/>
      <c r="D39" s="4" t="inlineStr">
        <is>
          <t>P5 タスク 3</t>
        </is>
      </c>
      <c r="E39" s="17" t="n"/>
      <c r="F39" s="17" t="n"/>
      <c r="G39" s="48" t="n"/>
      <c r="H39" s="44" t="n"/>
      <c r="I39" s="68">
        <f>NETWORKDAYS(G39,H39)</f>
        <v/>
      </c>
      <c r="J39" s="60" t="n"/>
      <c r="K39" s="69" t="n">
        <v>0</v>
      </c>
      <c r="L39" s="111" t="n"/>
      <c r="M39" s="52" t="n"/>
      <c r="N39" s="53" t="n"/>
      <c r="O39" s="24">
        <f>IF(AND(($G39&lt;=O$7),($H39&gt;=O$7)),"T","")</f>
        <v/>
      </c>
      <c r="P39" s="24">
        <f>IF(AND(($G39&lt;=P$7),($H39&gt;=P$7)),"T","")</f>
        <v/>
      </c>
      <c r="Q39" s="24">
        <f>IF(AND(($G39&lt;=Q$7),($H39&gt;=Q$7)),"T","")</f>
        <v/>
      </c>
      <c r="R39" s="24">
        <f>IF(AND(($G39&lt;=R$7),($H39&gt;=R$7)),"T","")</f>
        <v/>
      </c>
      <c r="S39" s="24">
        <f>IF(AND(($G39&lt;=S$7),($H39&gt;=S$7)),"T","")</f>
        <v/>
      </c>
      <c r="T39" s="31">
        <f>IF(AND(($G39&lt;=T$7),($H39&gt;=T$7)),"T","")</f>
        <v/>
      </c>
      <c r="U39" s="31">
        <f>IF(AND(($G39&lt;=U$7),($H39&gt;=U$7)),"T","")</f>
        <v/>
      </c>
      <c r="V39" s="31">
        <f>IF(AND(($G39&lt;=V$7),($H39&gt;=V$7)),"T","")</f>
        <v/>
      </c>
      <c r="W39" s="31">
        <f>IF(AND(($G39&lt;=W$7),($H39&gt;=W$7)),"T","")</f>
        <v/>
      </c>
      <c r="X39" s="31">
        <f>IF(AND(($G39&lt;=X$7),($H39&gt;=X$7)),"T","")</f>
        <v/>
      </c>
      <c r="Y39" s="24">
        <f>IF(AND(($G39&lt;=Y$7),($H39&gt;=Y$7)),"T","")</f>
        <v/>
      </c>
      <c r="Z39" s="24">
        <f>IF(AND(($G39&lt;=Z$7),($H39&gt;=Z$7)),"T","")</f>
        <v/>
      </c>
      <c r="AA39" s="24">
        <f>IF(AND(($G39&lt;=AA$7),($H39&gt;=AA$7)),"T","")</f>
        <v/>
      </c>
      <c r="AB39" s="24">
        <f>IF(AND(($G39&lt;=AB$7),($H39&gt;=AB$7)),"T","")</f>
        <v/>
      </c>
      <c r="AC39" s="24">
        <f>IF(AND(($G39&lt;=AC$7),($H39&gt;=AC$7)),"T","")</f>
        <v/>
      </c>
      <c r="AD39" s="31">
        <f>IF(AND(($G39&lt;=AD$7),($H39&gt;=AD$7)),"T","")</f>
        <v/>
      </c>
      <c r="AE39" s="31">
        <f>IF(AND(($G39&lt;=AE$7),($H39&gt;=AE$7)),"T","")</f>
        <v/>
      </c>
      <c r="AF39" s="31">
        <f>IF(AND(($G39&lt;=AF$7),($H39&gt;=AF$7)),"T","")</f>
        <v/>
      </c>
      <c r="AG39" s="31">
        <f>IF(AND(($G39&lt;=AG$7),($H39&gt;=AG$7)),"T","")</f>
        <v/>
      </c>
      <c r="AH39" s="31">
        <f>IF(AND(($G39&lt;=AH$7),($H39&gt;=AH$7)),"T","")</f>
        <v/>
      </c>
      <c r="AI39" s="24">
        <f>IF(AND(($G39&lt;=AI$7),($H39&gt;=AI$7)),"T","")</f>
        <v/>
      </c>
      <c r="AJ39" s="24">
        <f>IF(AND(($G39&lt;=AJ$7),($H39&gt;=AJ$7)),"T","")</f>
        <v/>
      </c>
      <c r="AK39" s="24">
        <f>IF(AND(($G39&lt;=AK$7),($H39&gt;=AK$7)),"T","")</f>
        <v/>
      </c>
      <c r="AL39" s="24">
        <f>IF(AND(($G39&lt;=AL$7),($H39&gt;=AL$7)),"T","")</f>
        <v/>
      </c>
      <c r="AM39" s="24">
        <f>IF(AND(($G39&lt;=AM$7),($H39&gt;=AM$7)),"T","")</f>
        <v/>
      </c>
      <c r="AN39" s="31">
        <f>IF(AND(($G39&lt;=AN$7),($H39&gt;=AN$7)),"T","")</f>
        <v/>
      </c>
      <c r="AO39" s="31">
        <f>IF(AND(($G39&lt;=AO$7),($H39&gt;=AO$7)),"T","")</f>
        <v/>
      </c>
      <c r="AP39" s="31">
        <f>IF(AND(($G39&lt;=AP$7),($H39&gt;=AP$7)),"T","")</f>
        <v/>
      </c>
      <c r="AQ39" s="31">
        <f>IF(AND(($G39&lt;=AQ$7),($H39&gt;=AQ$7)),"T","")</f>
        <v/>
      </c>
      <c r="AR39" s="31">
        <f>IF(AND(($G39&lt;=AR$7),($H39&gt;=AR$7)),"T","")</f>
        <v/>
      </c>
      <c r="AS39" s="24">
        <f>IF(AND(($G39&lt;=AS$7),($H39&gt;=AS$7)),"T","")</f>
        <v/>
      </c>
      <c r="AT39" s="24">
        <f>IF(AND(($G39&lt;=AT$7),($H39&gt;=AT$7)),"T","")</f>
        <v/>
      </c>
      <c r="AU39" s="24">
        <f>IF(AND(($G39&lt;=AU$7),($H39&gt;=AU$7)),"T","")</f>
        <v/>
      </c>
      <c r="AV39" s="24">
        <f>IF(AND(($G39&lt;=AV$7),($H39&gt;=AV$7)),"T","")</f>
        <v/>
      </c>
      <c r="AW39" s="24">
        <f>IF(AND(($G39&lt;=AW$7),($H39&gt;=AW$7)),"T","")</f>
        <v/>
      </c>
      <c r="AX39" s="31">
        <f>IF(AND(($G39&lt;=AX$7),($H39&gt;=AX$7)),"T","")</f>
        <v/>
      </c>
      <c r="AY39" s="31">
        <f>IF(AND(($G39&lt;=AY$7),($H39&gt;=AY$7)),"T","")</f>
        <v/>
      </c>
      <c r="AZ39" s="31">
        <f>IF(AND(($G39&lt;=AZ$7),($H39&gt;=AZ$7)),"T","")</f>
        <v/>
      </c>
      <c r="BA39" s="31">
        <f>IF(AND(($G39&lt;=BA$7),($H39&gt;=BA$7)),"T","")</f>
        <v/>
      </c>
      <c r="BB39" s="31">
        <f>IF(AND(($G39&lt;=BB$7),($H39&gt;=BB$7)),"T","")</f>
        <v/>
      </c>
      <c r="BC39" s="24">
        <f>IF(AND(($G39&lt;=BC$7),($H39&gt;=BC$7)),"T","")</f>
        <v/>
      </c>
      <c r="BD39" s="24">
        <f>IF(AND(($G39&lt;=BD$7),($H39&gt;=BD$7)),"T","")</f>
        <v/>
      </c>
      <c r="BE39" s="24">
        <f>IF(AND(($G39&lt;=BE$7),($H39&gt;=BE$7)),"T","")</f>
        <v/>
      </c>
      <c r="BF39" s="24">
        <f>IF(AND(($G39&lt;=BF$7),($H39&gt;=BF$7)),"T","")</f>
        <v/>
      </c>
      <c r="BG39" s="24">
        <f>IF(AND(($G39&lt;=BG$7),($H39&gt;=BG$7)),"T","")</f>
        <v/>
      </c>
      <c r="BH39" s="31">
        <f>IF(AND(($G39&lt;=BH$7),($H39&gt;=BH$7)),"T","")</f>
        <v/>
      </c>
      <c r="BI39" s="31">
        <f>IF(AND(($G39&lt;=BI$7),($H39&gt;=BI$7)),"T","")</f>
        <v/>
      </c>
      <c r="BJ39" s="31">
        <f>IF(AND(($G39&lt;=BJ$7),($H39&gt;=BJ$7)),"T","")</f>
        <v/>
      </c>
      <c r="BK39" s="31">
        <f>IF(AND(($G39&lt;=BK$7),($H39&gt;=BK$7)),"T","")</f>
        <v/>
      </c>
      <c r="BL39" s="31">
        <f>IF(AND(($G39&lt;=BL$7),($H39&gt;=BL$7)),"T","")</f>
        <v/>
      </c>
      <c r="BM39" s="24">
        <f>IF(AND(($G39&lt;=BM$7),($H39&gt;=BM$7)),"T","")</f>
        <v/>
      </c>
      <c r="BN39" s="24">
        <f>IF(AND(($G39&lt;=BN$7),($H39&gt;=BN$7)),"T","")</f>
        <v/>
      </c>
      <c r="BO39" s="24">
        <f>IF(AND(($G39&lt;=BO$7),($H39&gt;=BO$7)),"T","")</f>
        <v/>
      </c>
      <c r="BP39" s="24">
        <f>IF(AND(($G39&lt;=BP$7),($H39&gt;=BP$7)),"T","")</f>
        <v/>
      </c>
      <c r="BQ39" s="24">
        <f>IF(AND(($G39&lt;=BQ$7),($H39&gt;=BQ$7)),"T","")</f>
        <v/>
      </c>
      <c r="BR39" s="31">
        <f>IF(AND(($G39&lt;=BR$7),($H39&gt;=BR$7)),"T","")</f>
        <v/>
      </c>
      <c r="BS39" s="31">
        <f>IF(AND(($G39&lt;=BS$7),($H39&gt;=BS$7)),"T","")</f>
        <v/>
      </c>
      <c r="BT39" s="31">
        <f>IF(AND(($G39&lt;=BT$7),($H39&gt;=BT$7)),"T","")</f>
        <v/>
      </c>
      <c r="BU39" s="31">
        <f>IF(AND(($G39&lt;=BU$7),($H39&gt;=BU$7)),"T","")</f>
        <v/>
      </c>
      <c r="BV39" s="31">
        <f>IF(AND(($G39&lt;=BV$7),($H39&gt;=BV$7)),"T","")</f>
        <v/>
      </c>
      <c r="BW39" s="24">
        <f>IF(AND(($G39&lt;=BW$7),($H39&gt;=BW$7)),"T","")</f>
        <v/>
      </c>
      <c r="BX39" s="24">
        <f>IF(AND(($G39&lt;=BX$7),($H39&gt;=BX$7)),"T","")</f>
        <v/>
      </c>
      <c r="BY39" s="24">
        <f>IF(AND(($G39&lt;=BY$7),($H39&gt;=BY$7)),"T","")</f>
        <v/>
      </c>
      <c r="BZ39" s="24">
        <f>IF(AND(($G39&lt;=BZ$7),($H39&gt;=BZ$7)),"T","")</f>
        <v/>
      </c>
      <c r="CA39" s="24">
        <f>IF(AND(($G39&lt;=CA$7),($H39&gt;=CA$7)),"T","")</f>
        <v/>
      </c>
      <c r="CB39" s="31">
        <f>IF(AND(($G39&lt;=CB$7),($H39&gt;=CB$7)),"T","")</f>
        <v/>
      </c>
      <c r="CC39" s="31">
        <f>IF(AND(($G39&lt;=CC$7),($H39&gt;=CC$7)),"T","")</f>
        <v/>
      </c>
      <c r="CD39" s="31">
        <f>IF(AND(($G39&lt;=CD$7),($H39&gt;=CD$7)),"T","")</f>
        <v/>
      </c>
      <c r="CE39" s="31">
        <f>IF(AND(($G39&lt;=CE$7),($H39&gt;=CE$7)),"T","")</f>
        <v/>
      </c>
      <c r="CF39" s="31">
        <f>IF(AND(($G39&lt;=CF$7),($H39&gt;=CF$7)),"T","")</f>
        <v/>
      </c>
      <c r="CG39" s="24">
        <f>IF(AND(($G39&lt;=CG$7),($H39&gt;=CG$7)),"T","")</f>
        <v/>
      </c>
      <c r="CH39" s="24">
        <f>IF(AND(($G39&lt;=CH$7),($H39&gt;=CH$7)),"T","")</f>
        <v/>
      </c>
      <c r="CI39" s="24">
        <f>IF(AND(($G39&lt;=CI$7),($H39&gt;=CI$7)),"T","")</f>
        <v/>
      </c>
      <c r="CJ39" s="24">
        <f>IF(AND(($G39&lt;=CJ$7),($H39&gt;=CJ$7)),"T","")</f>
        <v/>
      </c>
      <c r="CK39" s="24">
        <f>IF(AND(($G39&lt;=CK$7),($H39&gt;=CK$7)),"T","")</f>
        <v/>
      </c>
      <c r="CL39" s="31">
        <f>IF(AND(($G39&lt;=CL$7),($H39&gt;=CL$7)),"T","")</f>
        <v/>
      </c>
      <c r="CM39" s="31">
        <f>IF(AND(($G39&lt;=CM$7),($H39&gt;=CM$7)),"T","")</f>
        <v/>
      </c>
      <c r="CN39" s="31">
        <f>IF(AND(($G39&lt;=CN$7),($H39&gt;=CN$7)),"T","")</f>
        <v/>
      </c>
      <c r="CO39" s="31">
        <f>IF(AND(($G39&lt;=CO$7),($H39&gt;=CO$7)),"T","")</f>
        <v/>
      </c>
      <c r="CP39" s="31">
        <f>IF(AND(($G39&lt;=CP$7),($H39&gt;=CP$7)),"T","")</f>
        <v/>
      </c>
      <c r="CQ39" s="24">
        <f>IF(AND(($G39&lt;=CQ$7),($H39&gt;=CQ$7)),"T","")</f>
        <v/>
      </c>
      <c r="CR39" s="24">
        <f>IF(AND(($G39&lt;=CR$7),($H39&gt;=CR$7)),"T","")</f>
        <v/>
      </c>
      <c r="CS39" s="24">
        <f>IF(AND(($G39&lt;=CS$7),($H39&gt;=CS$7)),"T","")</f>
        <v/>
      </c>
      <c r="CT39" s="24">
        <f>IF(AND(($G39&lt;=CT$7),($H39&gt;=CT$7)),"T","")</f>
        <v/>
      </c>
      <c r="CU39" s="24">
        <f>IF(AND(($G39&lt;=CU$7),($H39&gt;=CU$7)),"T","")</f>
        <v/>
      </c>
      <c r="CV39" s="31">
        <f>IF(AND(($G39&lt;=CV$7),($H39&gt;=CV$7)),"T","")</f>
        <v/>
      </c>
      <c r="CW39" s="31">
        <f>IF(AND(($G39&lt;=CW$7),($H39&gt;=CW$7)),"T","")</f>
        <v/>
      </c>
      <c r="CX39" s="31">
        <f>IF(AND(($G39&lt;=CX$7),($H39&gt;=CX$7)),"T","")</f>
        <v/>
      </c>
      <c r="CY39" s="31">
        <f>IF(AND(($G39&lt;=CY$7),($H39&gt;=CY$7)),"T","")</f>
        <v/>
      </c>
      <c r="CZ39" s="31">
        <f>IF(AND(($G39&lt;=CZ$7),($H39&gt;=CZ$7)),"T","")</f>
        <v/>
      </c>
      <c r="DA39" s="24">
        <f>IF(AND(($G39&lt;=DA$7),($H39&gt;=DA$7)),"T","")</f>
        <v/>
      </c>
      <c r="DB39" s="24">
        <f>IF(AND(($G39&lt;=DB$7),($H39&gt;=DB$7)),"T","")</f>
        <v/>
      </c>
      <c r="DC39" s="24">
        <f>IF(AND(($G39&lt;=DC$7),($H39&gt;=DC$7)),"T","")</f>
        <v/>
      </c>
      <c r="DD39" s="24">
        <f>IF(AND(($G39&lt;=DD$7),($H39&gt;=DD$7)),"T","")</f>
        <v/>
      </c>
      <c r="DE39" s="24">
        <f>IF(AND(($G39&lt;=DE$7),($H39&gt;=DE$7)),"T","")</f>
        <v/>
      </c>
      <c r="DF39" s="31">
        <f>IF(AND(($G39&lt;=DF$7),($H39&gt;=DF$7)),"T","")</f>
        <v/>
      </c>
      <c r="DG39" s="31">
        <f>IF(AND(($G39&lt;=DG$7),($H39&gt;=DG$7)),"T","")</f>
        <v/>
      </c>
      <c r="DH39" s="31">
        <f>IF(AND(($G39&lt;=DH$7),($H39&gt;=DH$7)),"T","")</f>
        <v/>
      </c>
      <c r="DI39" s="31">
        <f>IF(AND(($G39&lt;=DI$7),($H39&gt;=DI$7)),"T","")</f>
        <v/>
      </c>
      <c r="DJ39" s="31">
        <f>IF(AND(($G39&lt;=DJ$7),($H39&gt;=DJ$7)),"T","")</f>
        <v/>
      </c>
    </row>
    <row r="40">
      <c r="B40" s="17" t="n"/>
      <c r="C40" s="17" t="n"/>
      <c r="D40" s="4" t="inlineStr">
        <is>
          <t>P5 タスク 4</t>
        </is>
      </c>
      <c r="E40" s="17" t="n"/>
      <c r="F40" s="17" t="n"/>
      <c r="G40" s="48" t="n"/>
      <c r="H40" s="44" t="n"/>
      <c r="I40" s="68">
        <f>NETWORKDAYS(G40,H40)</f>
        <v/>
      </c>
      <c r="J40" s="60" t="n"/>
      <c r="K40" s="69" t="n">
        <v>0</v>
      </c>
      <c r="L40" s="111" t="n"/>
      <c r="M40" s="52" t="n"/>
      <c r="N40" s="53" t="n"/>
      <c r="O40" s="24">
        <f>IF(AND(($G40&lt;=O$7),($H40&gt;=O$7)),"T","")</f>
        <v/>
      </c>
      <c r="P40" s="24">
        <f>IF(AND(($G40&lt;=P$7),($H40&gt;=P$7)),"T","")</f>
        <v/>
      </c>
      <c r="Q40" s="24">
        <f>IF(AND(($G40&lt;=Q$7),($H40&gt;=Q$7)),"T","")</f>
        <v/>
      </c>
      <c r="R40" s="24">
        <f>IF(AND(($G40&lt;=R$7),($H40&gt;=R$7)),"T","")</f>
        <v/>
      </c>
      <c r="S40" s="24">
        <f>IF(AND(($G40&lt;=S$7),($H40&gt;=S$7)),"T","")</f>
        <v/>
      </c>
      <c r="T40" s="31">
        <f>IF(AND(($G40&lt;=T$7),($H40&gt;=T$7)),"T","")</f>
        <v/>
      </c>
      <c r="U40" s="31">
        <f>IF(AND(($G40&lt;=U$7),($H40&gt;=U$7)),"T","")</f>
        <v/>
      </c>
      <c r="V40" s="31">
        <f>IF(AND(($G40&lt;=V$7),($H40&gt;=V$7)),"T","")</f>
        <v/>
      </c>
      <c r="W40" s="31">
        <f>IF(AND(($G40&lt;=W$7),($H40&gt;=W$7)),"T","")</f>
        <v/>
      </c>
      <c r="X40" s="31">
        <f>IF(AND(($G40&lt;=X$7),($H40&gt;=X$7)),"T","")</f>
        <v/>
      </c>
      <c r="Y40" s="24">
        <f>IF(AND(($G40&lt;=Y$7),($H40&gt;=Y$7)),"T","")</f>
        <v/>
      </c>
      <c r="Z40" s="24">
        <f>IF(AND(($G40&lt;=Z$7),($H40&gt;=Z$7)),"T","")</f>
        <v/>
      </c>
      <c r="AA40" s="24">
        <f>IF(AND(($G40&lt;=AA$7),($H40&gt;=AA$7)),"T","")</f>
        <v/>
      </c>
      <c r="AB40" s="24">
        <f>IF(AND(($G40&lt;=AB$7),($H40&gt;=AB$7)),"T","")</f>
        <v/>
      </c>
      <c r="AC40" s="24">
        <f>IF(AND(($G40&lt;=AC$7),($H40&gt;=AC$7)),"T","")</f>
        <v/>
      </c>
      <c r="AD40" s="31">
        <f>IF(AND(($G40&lt;=AD$7),($H40&gt;=AD$7)),"T","")</f>
        <v/>
      </c>
      <c r="AE40" s="31">
        <f>IF(AND(($G40&lt;=AE$7),($H40&gt;=AE$7)),"T","")</f>
        <v/>
      </c>
      <c r="AF40" s="31">
        <f>IF(AND(($G40&lt;=AF$7),($H40&gt;=AF$7)),"T","")</f>
        <v/>
      </c>
      <c r="AG40" s="31">
        <f>IF(AND(($G40&lt;=AG$7),($H40&gt;=AG$7)),"T","")</f>
        <v/>
      </c>
      <c r="AH40" s="31">
        <f>IF(AND(($G40&lt;=AH$7),($H40&gt;=AH$7)),"T","")</f>
        <v/>
      </c>
      <c r="AI40" s="24">
        <f>IF(AND(($G40&lt;=AI$7),($H40&gt;=AI$7)),"T","")</f>
        <v/>
      </c>
      <c r="AJ40" s="24">
        <f>IF(AND(($G40&lt;=AJ$7),($H40&gt;=AJ$7)),"T","")</f>
        <v/>
      </c>
      <c r="AK40" s="24">
        <f>IF(AND(($G40&lt;=AK$7),($H40&gt;=AK$7)),"T","")</f>
        <v/>
      </c>
      <c r="AL40" s="24">
        <f>IF(AND(($G40&lt;=AL$7),($H40&gt;=AL$7)),"T","")</f>
        <v/>
      </c>
      <c r="AM40" s="24">
        <f>IF(AND(($G40&lt;=AM$7),($H40&gt;=AM$7)),"T","")</f>
        <v/>
      </c>
      <c r="AN40" s="31">
        <f>IF(AND(($G40&lt;=AN$7),($H40&gt;=AN$7)),"T","")</f>
        <v/>
      </c>
      <c r="AO40" s="31">
        <f>IF(AND(($G40&lt;=AO$7),($H40&gt;=AO$7)),"T","")</f>
        <v/>
      </c>
      <c r="AP40" s="31">
        <f>IF(AND(($G40&lt;=AP$7),($H40&gt;=AP$7)),"T","")</f>
        <v/>
      </c>
      <c r="AQ40" s="31">
        <f>IF(AND(($G40&lt;=AQ$7),($H40&gt;=AQ$7)),"T","")</f>
        <v/>
      </c>
      <c r="AR40" s="31">
        <f>IF(AND(($G40&lt;=AR$7),($H40&gt;=AR$7)),"T","")</f>
        <v/>
      </c>
      <c r="AS40" s="24">
        <f>IF(AND(($G40&lt;=AS$7),($H40&gt;=AS$7)),"T","")</f>
        <v/>
      </c>
      <c r="AT40" s="24">
        <f>IF(AND(($G40&lt;=AT$7),($H40&gt;=AT$7)),"T","")</f>
        <v/>
      </c>
      <c r="AU40" s="24">
        <f>IF(AND(($G40&lt;=AU$7),($H40&gt;=AU$7)),"T","")</f>
        <v/>
      </c>
      <c r="AV40" s="24">
        <f>IF(AND(($G40&lt;=AV$7),($H40&gt;=AV$7)),"T","")</f>
        <v/>
      </c>
      <c r="AW40" s="24">
        <f>IF(AND(($G40&lt;=AW$7),($H40&gt;=AW$7)),"T","")</f>
        <v/>
      </c>
      <c r="AX40" s="31">
        <f>IF(AND(($G40&lt;=AX$7),($H40&gt;=AX$7)),"T","")</f>
        <v/>
      </c>
      <c r="AY40" s="31">
        <f>IF(AND(($G40&lt;=AY$7),($H40&gt;=AY$7)),"T","")</f>
        <v/>
      </c>
      <c r="AZ40" s="31">
        <f>IF(AND(($G40&lt;=AZ$7),($H40&gt;=AZ$7)),"T","")</f>
        <v/>
      </c>
      <c r="BA40" s="31">
        <f>IF(AND(($G40&lt;=BA$7),($H40&gt;=BA$7)),"T","")</f>
        <v/>
      </c>
      <c r="BB40" s="31">
        <f>IF(AND(($G40&lt;=BB$7),($H40&gt;=BB$7)),"T","")</f>
        <v/>
      </c>
      <c r="BC40" s="24">
        <f>IF(AND(($G40&lt;=BC$7),($H40&gt;=BC$7)),"T","")</f>
        <v/>
      </c>
      <c r="BD40" s="24">
        <f>IF(AND(($G40&lt;=BD$7),($H40&gt;=BD$7)),"T","")</f>
        <v/>
      </c>
      <c r="BE40" s="24">
        <f>IF(AND(($G40&lt;=BE$7),($H40&gt;=BE$7)),"T","")</f>
        <v/>
      </c>
      <c r="BF40" s="24">
        <f>IF(AND(($G40&lt;=BF$7),($H40&gt;=BF$7)),"T","")</f>
        <v/>
      </c>
      <c r="BG40" s="24">
        <f>IF(AND(($G40&lt;=BG$7),($H40&gt;=BG$7)),"T","")</f>
        <v/>
      </c>
      <c r="BH40" s="31">
        <f>IF(AND(($G40&lt;=BH$7),($H40&gt;=BH$7)),"T","")</f>
        <v/>
      </c>
      <c r="BI40" s="31">
        <f>IF(AND(($G40&lt;=BI$7),($H40&gt;=BI$7)),"T","")</f>
        <v/>
      </c>
      <c r="BJ40" s="31">
        <f>IF(AND(($G40&lt;=BJ$7),($H40&gt;=BJ$7)),"T","")</f>
        <v/>
      </c>
      <c r="BK40" s="31">
        <f>IF(AND(($G40&lt;=BK$7),($H40&gt;=BK$7)),"T","")</f>
        <v/>
      </c>
      <c r="BL40" s="31">
        <f>IF(AND(($G40&lt;=BL$7),($H40&gt;=BL$7)),"T","")</f>
        <v/>
      </c>
      <c r="BM40" s="24">
        <f>IF(AND(($G40&lt;=BM$7),($H40&gt;=BM$7)),"T","")</f>
        <v/>
      </c>
      <c r="BN40" s="24">
        <f>IF(AND(($G40&lt;=BN$7),($H40&gt;=BN$7)),"T","")</f>
        <v/>
      </c>
      <c r="BO40" s="24">
        <f>IF(AND(($G40&lt;=BO$7),($H40&gt;=BO$7)),"T","")</f>
        <v/>
      </c>
      <c r="BP40" s="24">
        <f>IF(AND(($G40&lt;=BP$7),($H40&gt;=BP$7)),"T","")</f>
        <v/>
      </c>
      <c r="BQ40" s="24">
        <f>IF(AND(($G40&lt;=BQ$7),($H40&gt;=BQ$7)),"T","")</f>
        <v/>
      </c>
      <c r="BR40" s="31">
        <f>IF(AND(($G40&lt;=BR$7),($H40&gt;=BR$7)),"T","")</f>
        <v/>
      </c>
      <c r="BS40" s="31">
        <f>IF(AND(($G40&lt;=BS$7),($H40&gt;=BS$7)),"T","")</f>
        <v/>
      </c>
      <c r="BT40" s="31">
        <f>IF(AND(($G40&lt;=BT$7),($H40&gt;=BT$7)),"T","")</f>
        <v/>
      </c>
      <c r="BU40" s="31">
        <f>IF(AND(($G40&lt;=BU$7),($H40&gt;=BU$7)),"T","")</f>
        <v/>
      </c>
      <c r="BV40" s="31">
        <f>IF(AND(($G40&lt;=BV$7),($H40&gt;=BV$7)),"T","")</f>
        <v/>
      </c>
      <c r="BW40" s="24">
        <f>IF(AND(($G40&lt;=BW$7),($H40&gt;=BW$7)),"T","")</f>
        <v/>
      </c>
      <c r="BX40" s="24">
        <f>IF(AND(($G40&lt;=BX$7),($H40&gt;=BX$7)),"T","")</f>
        <v/>
      </c>
      <c r="BY40" s="24">
        <f>IF(AND(($G40&lt;=BY$7),($H40&gt;=BY$7)),"T","")</f>
        <v/>
      </c>
      <c r="BZ40" s="24">
        <f>IF(AND(($G40&lt;=BZ$7),($H40&gt;=BZ$7)),"T","")</f>
        <v/>
      </c>
      <c r="CA40" s="24">
        <f>IF(AND(($G40&lt;=CA$7),($H40&gt;=CA$7)),"T","")</f>
        <v/>
      </c>
      <c r="CB40" s="31">
        <f>IF(AND(($G40&lt;=CB$7),($H40&gt;=CB$7)),"T","")</f>
        <v/>
      </c>
      <c r="CC40" s="31">
        <f>IF(AND(($G40&lt;=CC$7),($H40&gt;=CC$7)),"T","")</f>
        <v/>
      </c>
      <c r="CD40" s="31">
        <f>IF(AND(($G40&lt;=CD$7),($H40&gt;=CD$7)),"T","")</f>
        <v/>
      </c>
      <c r="CE40" s="31">
        <f>IF(AND(($G40&lt;=CE$7),($H40&gt;=CE$7)),"T","")</f>
        <v/>
      </c>
      <c r="CF40" s="31">
        <f>IF(AND(($G40&lt;=CF$7),($H40&gt;=CF$7)),"T","")</f>
        <v/>
      </c>
      <c r="CG40" s="24">
        <f>IF(AND(($G40&lt;=CG$7),($H40&gt;=CG$7)),"T","")</f>
        <v/>
      </c>
      <c r="CH40" s="24">
        <f>IF(AND(($G40&lt;=CH$7),($H40&gt;=CH$7)),"T","")</f>
        <v/>
      </c>
      <c r="CI40" s="24">
        <f>IF(AND(($G40&lt;=CI$7),($H40&gt;=CI$7)),"T","")</f>
        <v/>
      </c>
      <c r="CJ40" s="24">
        <f>IF(AND(($G40&lt;=CJ$7),($H40&gt;=CJ$7)),"T","")</f>
        <v/>
      </c>
      <c r="CK40" s="24">
        <f>IF(AND(($G40&lt;=CK$7),($H40&gt;=CK$7)),"T","")</f>
        <v/>
      </c>
      <c r="CL40" s="31">
        <f>IF(AND(($G40&lt;=CL$7),($H40&gt;=CL$7)),"T","")</f>
        <v/>
      </c>
      <c r="CM40" s="31">
        <f>IF(AND(($G40&lt;=CM$7),($H40&gt;=CM$7)),"T","")</f>
        <v/>
      </c>
      <c r="CN40" s="31">
        <f>IF(AND(($G40&lt;=CN$7),($H40&gt;=CN$7)),"T","")</f>
        <v/>
      </c>
      <c r="CO40" s="31">
        <f>IF(AND(($G40&lt;=CO$7),($H40&gt;=CO$7)),"T","")</f>
        <v/>
      </c>
      <c r="CP40" s="31">
        <f>IF(AND(($G40&lt;=CP$7),($H40&gt;=CP$7)),"T","")</f>
        <v/>
      </c>
      <c r="CQ40" s="24">
        <f>IF(AND(($G40&lt;=CQ$7),($H40&gt;=CQ$7)),"T","")</f>
        <v/>
      </c>
      <c r="CR40" s="24">
        <f>IF(AND(($G40&lt;=CR$7),($H40&gt;=CR$7)),"T","")</f>
        <v/>
      </c>
      <c r="CS40" s="24">
        <f>IF(AND(($G40&lt;=CS$7),($H40&gt;=CS$7)),"T","")</f>
        <v/>
      </c>
      <c r="CT40" s="24">
        <f>IF(AND(($G40&lt;=CT$7),($H40&gt;=CT$7)),"T","")</f>
        <v/>
      </c>
      <c r="CU40" s="24">
        <f>IF(AND(($G40&lt;=CU$7),($H40&gt;=CU$7)),"T","")</f>
        <v/>
      </c>
      <c r="CV40" s="31">
        <f>IF(AND(($G40&lt;=CV$7),($H40&gt;=CV$7)),"T","")</f>
        <v/>
      </c>
      <c r="CW40" s="31">
        <f>IF(AND(($G40&lt;=CW$7),($H40&gt;=CW$7)),"T","")</f>
        <v/>
      </c>
      <c r="CX40" s="31">
        <f>IF(AND(($G40&lt;=CX$7),($H40&gt;=CX$7)),"T","")</f>
        <v/>
      </c>
      <c r="CY40" s="31">
        <f>IF(AND(($G40&lt;=CY$7),($H40&gt;=CY$7)),"T","")</f>
        <v/>
      </c>
      <c r="CZ40" s="31">
        <f>IF(AND(($G40&lt;=CZ$7),($H40&gt;=CZ$7)),"T","")</f>
        <v/>
      </c>
      <c r="DA40" s="24">
        <f>IF(AND(($G40&lt;=DA$7),($H40&gt;=DA$7)),"T","")</f>
        <v/>
      </c>
      <c r="DB40" s="24">
        <f>IF(AND(($G40&lt;=DB$7),($H40&gt;=DB$7)),"T","")</f>
        <v/>
      </c>
      <c r="DC40" s="24">
        <f>IF(AND(($G40&lt;=DC$7),($H40&gt;=DC$7)),"T","")</f>
        <v/>
      </c>
      <c r="DD40" s="24">
        <f>IF(AND(($G40&lt;=DD$7),($H40&gt;=DD$7)),"T","")</f>
        <v/>
      </c>
      <c r="DE40" s="24">
        <f>IF(AND(($G40&lt;=DE$7),($H40&gt;=DE$7)),"T","")</f>
        <v/>
      </c>
      <c r="DF40" s="31">
        <f>IF(AND(($G40&lt;=DF$7),($H40&gt;=DF$7)),"T","")</f>
        <v/>
      </c>
      <c r="DG40" s="31">
        <f>IF(AND(($G40&lt;=DG$7),($H40&gt;=DG$7)),"T","")</f>
        <v/>
      </c>
      <c r="DH40" s="31">
        <f>IF(AND(($G40&lt;=DH$7),($H40&gt;=DH$7)),"T","")</f>
        <v/>
      </c>
      <c r="DI40" s="31">
        <f>IF(AND(($G40&lt;=DI$7),($H40&gt;=DI$7)),"T","")</f>
        <v/>
      </c>
      <c r="DJ40" s="31">
        <f>IF(AND(($G40&lt;=DJ$7),($H40&gt;=DJ$7)),"T","")</f>
        <v/>
      </c>
    </row>
    <row r="41">
      <c r="B41" s="17" t="n"/>
      <c r="C41" s="17" t="n"/>
      <c r="D41" s="4" t="inlineStr">
        <is>
          <t>P5 タスク 5</t>
        </is>
      </c>
      <c r="E41" s="17" t="n"/>
      <c r="F41" s="17" t="n"/>
      <c r="G41" s="48" t="n"/>
      <c r="H41" s="44" t="n"/>
      <c r="I41" s="68">
        <f>NETWORKDAYS(G41,H41)</f>
        <v/>
      </c>
      <c r="J41" s="60" t="n"/>
      <c r="K41" s="69" t="n">
        <v>0</v>
      </c>
      <c r="L41" s="111" t="n"/>
      <c r="M41" s="52" t="n"/>
      <c r="N41" s="53" t="n"/>
      <c r="O41" s="24">
        <f>IF(AND(($G41&lt;=O$7),($H41&gt;=O$7)),"T","")</f>
        <v/>
      </c>
      <c r="P41" s="24">
        <f>IF(AND(($G41&lt;=P$7),($H41&gt;=P$7)),"T","")</f>
        <v/>
      </c>
      <c r="Q41" s="24">
        <f>IF(AND(($G41&lt;=Q$7),($H41&gt;=Q$7)),"T","")</f>
        <v/>
      </c>
      <c r="R41" s="24">
        <f>IF(AND(($G41&lt;=R$7),($H41&gt;=R$7)),"T","")</f>
        <v/>
      </c>
      <c r="S41" s="24">
        <f>IF(AND(($G41&lt;=S$7),($H41&gt;=S$7)),"T","")</f>
        <v/>
      </c>
      <c r="T41" s="31">
        <f>IF(AND(($G41&lt;=T$7),($H41&gt;=T$7)),"T","")</f>
        <v/>
      </c>
      <c r="U41" s="31">
        <f>IF(AND(($G41&lt;=U$7),($H41&gt;=U$7)),"T","")</f>
        <v/>
      </c>
      <c r="V41" s="31">
        <f>IF(AND(($G41&lt;=V$7),($H41&gt;=V$7)),"T","")</f>
        <v/>
      </c>
      <c r="W41" s="31">
        <f>IF(AND(($G41&lt;=W$7),($H41&gt;=W$7)),"T","")</f>
        <v/>
      </c>
      <c r="X41" s="31">
        <f>IF(AND(($G41&lt;=X$7),($H41&gt;=X$7)),"T","")</f>
        <v/>
      </c>
      <c r="Y41" s="24">
        <f>IF(AND(($G41&lt;=Y$7),($H41&gt;=Y$7)),"T","")</f>
        <v/>
      </c>
      <c r="Z41" s="24">
        <f>IF(AND(($G41&lt;=Z$7),($H41&gt;=Z$7)),"T","")</f>
        <v/>
      </c>
      <c r="AA41" s="24">
        <f>IF(AND(($G41&lt;=AA$7),($H41&gt;=AA$7)),"T","")</f>
        <v/>
      </c>
      <c r="AB41" s="24">
        <f>IF(AND(($G41&lt;=AB$7),($H41&gt;=AB$7)),"T","")</f>
        <v/>
      </c>
      <c r="AC41" s="24">
        <f>IF(AND(($G41&lt;=AC$7),($H41&gt;=AC$7)),"T","")</f>
        <v/>
      </c>
      <c r="AD41" s="31">
        <f>IF(AND(($G41&lt;=AD$7),($H41&gt;=AD$7)),"T","")</f>
        <v/>
      </c>
      <c r="AE41" s="31">
        <f>IF(AND(($G41&lt;=AE$7),($H41&gt;=AE$7)),"T","")</f>
        <v/>
      </c>
      <c r="AF41" s="31">
        <f>IF(AND(($G41&lt;=AF$7),($H41&gt;=AF$7)),"T","")</f>
        <v/>
      </c>
      <c r="AG41" s="31">
        <f>IF(AND(($G41&lt;=AG$7),($H41&gt;=AG$7)),"T","")</f>
        <v/>
      </c>
      <c r="AH41" s="31">
        <f>IF(AND(($G41&lt;=AH$7),($H41&gt;=AH$7)),"T","")</f>
        <v/>
      </c>
      <c r="AI41" s="24">
        <f>IF(AND(($G41&lt;=AI$7),($H41&gt;=AI$7)),"T","")</f>
        <v/>
      </c>
      <c r="AJ41" s="24">
        <f>IF(AND(($G41&lt;=AJ$7),($H41&gt;=AJ$7)),"T","")</f>
        <v/>
      </c>
      <c r="AK41" s="24">
        <f>IF(AND(($G41&lt;=AK$7),($H41&gt;=AK$7)),"T","")</f>
        <v/>
      </c>
      <c r="AL41" s="24">
        <f>IF(AND(($G41&lt;=AL$7),($H41&gt;=AL$7)),"T","")</f>
        <v/>
      </c>
      <c r="AM41" s="24">
        <f>IF(AND(($G41&lt;=AM$7),($H41&gt;=AM$7)),"T","")</f>
        <v/>
      </c>
      <c r="AN41" s="31">
        <f>IF(AND(($G41&lt;=AN$7),($H41&gt;=AN$7)),"T","")</f>
        <v/>
      </c>
      <c r="AO41" s="31">
        <f>IF(AND(($G41&lt;=AO$7),($H41&gt;=AO$7)),"T","")</f>
        <v/>
      </c>
      <c r="AP41" s="31">
        <f>IF(AND(($G41&lt;=AP$7),($H41&gt;=AP$7)),"T","")</f>
        <v/>
      </c>
      <c r="AQ41" s="31">
        <f>IF(AND(($G41&lt;=AQ$7),($H41&gt;=AQ$7)),"T","")</f>
        <v/>
      </c>
      <c r="AR41" s="31">
        <f>IF(AND(($G41&lt;=AR$7),($H41&gt;=AR$7)),"T","")</f>
        <v/>
      </c>
      <c r="AS41" s="24">
        <f>IF(AND(($G41&lt;=AS$7),($H41&gt;=AS$7)),"T","")</f>
        <v/>
      </c>
      <c r="AT41" s="24">
        <f>IF(AND(($G41&lt;=AT$7),($H41&gt;=AT$7)),"T","")</f>
        <v/>
      </c>
      <c r="AU41" s="24">
        <f>IF(AND(($G41&lt;=AU$7),($H41&gt;=AU$7)),"T","")</f>
        <v/>
      </c>
      <c r="AV41" s="24">
        <f>IF(AND(($G41&lt;=AV$7),($H41&gt;=AV$7)),"T","")</f>
        <v/>
      </c>
      <c r="AW41" s="24">
        <f>IF(AND(($G41&lt;=AW$7),($H41&gt;=AW$7)),"T","")</f>
        <v/>
      </c>
      <c r="AX41" s="31">
        <f>IF(AND(($G41&lt;=AX$7),($H41&gt;=AX$7)),"T","")</f>
        <v/>
      </c>
      <c r="AY41" s="31">
        <f>IF(AND(($G41&lt;=AY$7),($H41&gt;=AY$7)),"T","")</f>
        <v/>
      </c>
      <c r="AZ41" s="31">
        <f>IF(AND(($G41&lt;=AZ$7),($H41&gt;=AZ$7)),"T","")</f>
        <v/>
      </c>
      <c r="BA41" s="31">
        <f>IF(AND(($G41&lt;=BA$7),($H41&gt;=BA$7)),"T","")</f>
        <v/>
      </c>
      <c r="BB41" s="31">
        <f>IF(AND(($G41&lt;=BB$7),($H41&gt;=BB$7)),"T","")</f>
        <v/>
      </c>
      <c r="BC41" s="24">
        <f>IF(AND(($G41&lt;=BC$7),($H41&gt;=BC$7)),"T","")</f>
        <v/>
      </c>
      <c r="BD41" s="24">
        <f>IF(AND(($G41&lt;=BD$7),($H41&gt;=BD$7)),"T","")</f>
        <v/>
      </c>
      <c r="BE41" s="24">
        <f>IF(AND(($G41&lt;=BE$7),($H41&gt;=BE$7)),"T","")</f>
        <v/>
      </c>
      <c r="BF41" s="24">
        <f>IF(AND(($G41&lt;=BF$7),($H41&gt;=BF$7)),"T","")</f>
        <v/>
      </c>
      <c r="BG41" s="24">
        <f>IF(AND(($G41&lt;=BG$7),($H41&gt;=BG$7)),"T","")</f>
        <v/>
      </c>
      <c r="BH41" s="31">
        <f>IF(AND(($G41&lt;=BH$7),($H41&gt;=BH$7)),"T","")</f>
        <v/>
      </c>
      <c r="BI41" s="31">
        <f>IF(AND(($G41&lt;=BI$7),($H41&gt;=BI$7)),"T","")</f>
        <v/>
      </c>
      <c r="BJ41" s="31">
        <f>IF(AND(($G41&lt;=BJ$7),($H41&gt;=BJ$7)),"T","")</f>
        <v/>
      </c>
      <c r="BK41" s="31">
        <f>IF(AND(($G41&lt;=BK$7),($H41&gt;=BK$7)),"T","")</f>
        <v/>
      </c>
      <c r="BL41" s="31">
        <f>IF(AND(($G41&lt;=BL$7),($H41&gt;=BL$7)),"T","")</f>
        <v/>
      </c>
      <c r="BM41" s="24">
        <f>IF(AND(($G41&lt;=BM$7),($H41&gt;=BM$7)),"T","")</f>
        <v/>
      </c>
      <c r="BN41" s="24">
        <f>IF(AND(($G41&lt;=BN$7),($H41&gt;=BN$7)),"T","")</f>
        <v/>
      </c>
      <c r="BO41" s="24">
        <f>IF(AND(($G41&lt;=BO$7),($H41&gt;=BO$7)),"T","")</f>
        <v/>
      </c>
      <c r="BP41" s="24">
        <f>IF(AND(($G41&lt;=BP$7),($H41&gt;=BP$7)),"T","")</f>
        <v/>
      </c>
      <c r="BQ41" s="24">
        <f>IF(AND(($G41&lt;=BQ$7),($H41&gt;=BQ$7)),"T","")</f>
        <v/>
      </c>
      <c r="BR41" s="31">
        <f>IF(AND(($G41&lt;=BR$7),($H41&gt;=BR$7)),"T","")</f>
        <v/>
      </c>
      <c r="BS41" s="31">
        <f>IF(AND(($G41&lt;=BS$7),($H41&gt;=BS$7)),"T","")</f>
        <v/>
      </c>
      <c r="BT41" s="31">
        <f>IF(AND(($G41&lt;=BT$7),($H41&gt;=BT$7)),"T","")</f>
        <v/>
      </c>
      <c r="BU41" s="31">
        <f>IF(AND(($G41&lt;=BU$7),($H41&gt;=BU$7)),"T","")</f>
        <v/>
      </c>
      <c r="BV41" s="31">
        <f>IF(AND(($G41&lt;=BV$7),($H41&gt;=BV$7)),"T","")</f>
        <v/>
      </c>
      <c r="BW41" s="24">
        <f>IF(AND(($G41&lt;=BW$7),($H41&gt;=BW$7)),"T","")</f>
        <v/>
      </c>
      <c r="BX41" s="24">
        <f>IF(AND(($G41&lt;=BX$7),($H41&gt;=BX$7)),"T","")</f>
        <v/>
      </c>
      <c r="BY41" s="24">
        <f>IF(AND(($G41&lt;=BY$7),($H41&gt;=BY$7)),"T","")</f>
        <v/>
      </c>
      <c r="BZ41" s="24">
        <f>IF(AND(($G41&lt;=BZ$7),($H41&gt;=BZ$7)),"T","")</f>
        <v/>
      </c>
      <c r="CA41" s="24">
        <f>IF(AND(($G41&lt;=CA$7),($H41&gt;=CA$7)),"T","")</f>
        <v/>
      </c>
      <c r="CB41" s="31">
        <f>IF(AND(($G41&lt;=CB$7),($H41&gt;=CB$7)),"T","")</f>
        <v/>
      </c>
      <c r="CC41" s="31">
        <f>IF(AND(($G41&lt;=CC$7),($H41&gt;=CC$7)),"T","")</f>
        <v/>
      </c>
      <c r="CD41" s="31">
        <f>IF(AND(($G41&lt;=CD$7),($H41&gt;=CD$7)),"T","")</f>
        <v/>
      </c>
      <c r="CE41" s="31">
        <f>IF(AND(($G41&lt;=CE$7),($H41&gt;=CE$7)),"T","")</f>
        <v/>
      </c>
      <c r="CF41" s="31">
        <f>IF(AND(($G41&lt;=CF$7),($H41&gt;=CF$7)),"T","")</f>
        <v/>
      </c>
      <c r="CG41" s="24">
        <f>IF(AND(($G41&lt;=CG$7),($H41&gt;=CG$7)),"T","")</f>
        <v/>
      </c>
      <c r="CH41" s="24">
        <f>IF(AND(($G41&lt;=CH$7),($H41&gt;=CH$7)),"T","")</f>
        <v/>
      </c>
      <c r="CI41" s="24">
        <f>IF(AND(($G41&lt;=CI$7),($H41&gt;=CI$7)),"T","")</f>
        <v/>
      </c>
      <c r="CJ41" s="24">
        <f>IF(AND(($G41&lt;=CJ$7),($H41&gt;=CJ$7)),"T","")</f>
        <v/>
      </c>
      <c r="CK41" s="24">
        <f>IF(AND(($G41&lt;=CK$7),($H41&gt;=CK$7)),"T","")</f>
        <v/>
      </c>
      <c r="CL41" s="31">
        <f>IF(AND(($G41&lt;=CL$7),($H41&gt;=CL$7)),"T","")</f>
        <v/>
      </c>
      <c r="CM41" s="31">
        <f>IF(AND(($G41&lt;=CM$7),($H41&gt;=CM$7)),"T","")</f>
        <v/>
      </c>
      <c r="CN41" s="31">
        <f>IF(AND(($G41&lt;=CN$7),($H41&gt;=CN$7)),"T","")</f>
        <v/>
      </c>
      <c r="CO41" s="31">
        <f>IF(AND(($G41&lt;=CO$7),($H41&gt;=CO$7)),"T","")</f>
        <v/>
      </c>
      <c r="CP41" s="31">
        <f>IF(AND(($G41&lt;=CP$7),($H41&gt;=CP$7)),"T","")</f>
        <v/>
      </c>
      <c r="CQ41" s="24">
        <f>IF(AND(($G41&lt;=CQ$7),($H41&gt;=CQ$7)),"T","")</f>
        <v/>
      </c>
      <c r="CR41" s="24">
        <f>IF(AND(($G41&lt;=CR$7),($H41&gt;=CR$7)),"T","")</f>
        <v/>
      </c>
      <c r="CS41" s="24">
        <f>IF(AND(($G41&lt;=CS$7),($H41&gt;=CS$7)),"T","")</f>
        <v/>
      </c>
      <c r="CT41" s="24">
        <f>IF(AND(($G41&lt;=CT$7),($H41&gt;=CT$7)),"T","")</f>
        <v/>
      </c>
      <c r="CU41" s="24">
        <f>IF(AND(($G41&lt;=CU$7),($H41&gt;=CU$7)),"T","")</f>
        <v/>
      </c>
      <c r="CV41" s="31">
        <f>IF(AND(($G41&lt;=CV$7),($H41&gt;=CV$7)),"T","")</f>
        <v/>
      </c>
      <c r="CW41" s="31">
        <f>IF(AND(($G41&lt;=CW$7),($H41&gt;=CW$7)),"T","")</f>
        <v/>
      </c>
      <c r="CX41" s="31">
        <f>IF(AND(($G41&lt;=CX$7),($H41&gt;=CX$7)),"T","")</f>
        <v/>
      </c>
      <c r="CY41" s="31">
        <f>IF(AND(($G41&lt;=CY$7),($H41&gt;=CY$7)),"T","")</f>
        <v/>
      </c>
      <c r="CZ41" s="31">
        <f>IF(AND(($G41&lt;=CZ$7),($H41&gt;=CZ$7)),"T","")</f>
        <v/>
      </c>
      <c r="DA41" s="24">
        <f>IF(AND(($G41&lt;=DA$7),($H41&gt;=DA$7)),"T","")</f>
        <v/>
      </c>
      <c r="DB41" s="24">
        <f>IF(AND(($G41&lt;=DB$7),($H41&gt;=DB$7)),"T","")</f>
        <v/>
      </c>
      <c r="DC41" s="24">
        <f>IF(AND(($G41&lt;=DC$7),($H41&gt;=DC$7)),"T","")</f>
        <v/>
      </c>
      <c r="DD41" s="24">
        <f>IF(AND(($G41&lt;=DD$7),($H41&gt;=DD$7)),"T","")</f>
        <v/>
      </c>
      <c r="DE41" s="24">
        <f>IF(AND(($G41&lt;=DE$7),($H41&gt;=DE$7)),"T","")</f>
        <v/>
      </c>
      <c r="DF41" s="31">
        <f>IF(AND(($G41&lt;=DF$7),($H41&gt;=DF$7)),"T","")</f>
        <v/>
      </c>
      <c r="DG41" s="31">
        <f>IF(AND(($G41&lt;=DG$7),($H41&gt;=DG$7)),"T","")</f>
        <v/>
      </c>
      <c r="DH41" s="31">
        <f>IF(AND(($G41&lt;=DH$7),($H41&gt;=DH$7)),"T","")</f>
        <v/>
      </c>
      <c r="DI41" s="31">
        <f>IF(AND(($G41&lt;=DI$7),($H41&gt;=DI$7)),"T","")</f>
        <v/>
      </c>
      <c r="DJ41" s="31">
        <f>IF(AND(($G41&lt;=DJ$7),($H41&gt;=DJ$7)),"T","")</f>
        <v/>
      </c>
    </row>
    <row r="42">
      <c r="B42" s="17" t="n"/>
      <c r="C42" s="17" t="n"/>
      <c r="D42" s="4" t="inlineStr">
        <is>
          <t>P5 タスク 6</t>
        </is>
      </c>
      <c r="E42" s="17" t="n"/>
      <c r="F42" s="17" t="n"/>
      <c r="G42" s="48" t="n"/>
      <c r="H42" s="44" t="n"/>
      <c r="I42" s="68">
        <f>NETWORKDAYS(G42,H42)</f>
        <v/>
      </c>
      <c r="J42" s="60" t="n"/>
      <c r="K42" s="69" t="n">
        <v>0</v>
      </c>
      <c r="L42" s="111" t="n"/>
      <c r="M42" s="52" t="n"/>
      <c r="N42" s="53" t="n"/>
      <c r="O42" s="24">
        <f>IF(AND(($G42&lt;=O$7),($H42&gt;=O$7)),"T","")</f>
        <v/>
      </c>
      <c r="P42" s="24">
        <f>IF(AND(($G42&lt;=P$7),($H42&gt;=P$7)),"T","")</f>
        <v/>
      </c>
      <c r="Q42" s="24">
        <f>IF(AND(($G42&lt;=Q$7),($H42&gt;=Q$7)),"T","")</f>
        <v/>
      </c>
      <c r="R42" s="24">
        <f>IF(AND(($G42&lt;=R$7),($H42&gt;=R$7)),"T","")</f>
        <v/>
      </c>
      <c r="S42" s="24">
        <f>IF(AND(($G42&lt;=S$7),($H42&gt;=S$7)),"T","")</f>
        <v/>
      </c>
      <c r="T42" s="31">
        <f>IF(AND(($G42&lt;=T$7),($H42&gt;=T$7)),"T","")</f>
        <v/>
      </c>
      <c r="U42" s="31">
        <f>IF(AND(($G42&lt;=U$7),($H42&gt;=U$7)),"T","")</f>
        <v/>
      </c>
      <c r="V42" s="31">
        <f>IF(AND(($G42&lt;=V$7),($H42&gt;=V$7)),"T","")</f>
        <v/>
      </c>
      <c r="W42" s="31">
        <f>IF(AND(($G42&lt;=W$7),($H42&gt;=W$7)),"T","")</f>
        <v/>
      </c>
      <c r="X42" s="31">
        <f>IF(AND(($G42&lt;=X$7),($H42&gt;=X$7)),"T","")</f>
        <v/>
      </c>
      <c r="Y42" s="24">
        <f>IF(AND(($G42&lt;=Y$7),($H42&gt;=Y$7)),"T","")</f>
        <v/>
      </c>
      <c r="Z42" s="24">
        <f>IF(AND(($G42&lt;=Z$7),($H42&gt;=Z$7)),"T","")</f>
        <v/>
      </c>
      <c r="AA42" s="24">
        <f>IF(AND(($G42&lt;=AA$7),($H42&gt;=AA$7)),"T","")</f>
        <v/>
      </c>
      <c r="AB42" s="24">
        <f>IF(AND(($G42&lt;=AB$7),($H42&gt;=AB$7)),"T","")</f>
        <v/>
      </c>
      <c r="AC42" s="24">
        <f>IF(AND(($G42&lt;=AC$7),($H42&gt;=AC$7)),"T","")</f>
        <v/>
      </c>
      <c r="AD42" s="31">
        <f>IF(AND(($G42&lt;=AD$7),($H42&gt;=AD$7)),"T","")</f>
        <v/>
      </c>
      <c r="AE42" s="31">
        <f>IF(AND(($G42&lt;=AE$7),($H42&gt;=AE$7)),"T","")</f>
        <v/>
      </c>
      <c r="AF42" s="31">
        <f>IF(AND(($G42&lt;=AF$7),($H42&gt;=AF$7)),"T","")</f>
        <v/>
      </c>
      <c r="AG42" s="31">
        <f>IF(AND(($G42&lt;=AG$7),($H42&gt;=AG$7)),"T","")</f>
        <v/>
      </c>
      <c r="AH42" s="31">
        <f>IF(AND(($G42&lt;=AH$7),($H42&gt;=AH$7)),"T","")</f>
        <v/>
      </c>
      <c r="AI42" s="24">
        <f>IF(AND(($G42&lt;=AI$7),($H42&gt;=AI$7)),"T","")</f>
        <v/>
      </c>
      <c r="AJ42" s="24">
        <f>IF(AND(($G42&lt;=AJ$7),($H42&gt;=AJ$7)),"T","")</f>
        <v/>
      </c>
      <c r="AK42" s="24">
        <f>IF(AND(($G42&lt;=AK$7),($H42&gt;=AK$7)),"T","")</f>
        <v/>
      </c>
      <c r="AL42" s="24">
        <f>IF(AND(($G42&lt;=AL$7),($H42&gt;=AL$7)),"T","")</f>
        <v/>
      </c>
      <c r="AM42" s="24">
        <f>IF(AND(($G42&lt;=AM$7),($H42&gt;=AM$7)),"T","")</f>
        <v/>
      </c>
      <c r="AN42" s="31">
        <f>IF(AND(($G42&lt;=AN$7),($H42&gt;=AN$7)),"T","")</f>
        <v/>
      </c>
      <c r="AO42" s="31">
        <f>IF(AND(($G42&lt;=AO$7),($H42&gt;=AO$7)),"T","")</f>
        <v/>
      </c>
      <c r="AP42" s="31">
        <f>IF(AND(($G42&lt;=AP$7),($H42&gt;=AP$7)),"T","")</f>
        <v/>
      </c>
      <c r="AQ42" s="31">
        <f>IF(AND(($G42&lt;=AQ$7),($H42&gt;=AQ$7)),"T","")</f>
        <v/>
      </c>
      <c r="AR42" s="31">
        <f>IF(AND(($G42&lt;=AR$7),($H42&gt;=AR$7)),"T","")</f>
        <v/>
      </c>
      <c r="AS42" s="24">
        <f>IF(AND(($G42&lt;=AS$7),($H42&gt;=AS$7)),"T","")</f>
        <v/>
      </c>
      <c r="AT42" s="24">
        <f>IF(AND(($G42&lt;=AT$7),($H42&gt;=AT$7)),"T","")</f>
        <v/>
      </c>
      <c r="AU42" s="24">
        <f>IF(AND(($G42&lt;=AU$7),($H42&gt;=AU$7)),"T","")</f>
        <v/>
      </c>
      <c r="AV42" s="24">
        <f>IF(AND(($G42&lt;=AV$7),($H42&gt;=AV$7)),"T","")</f>
        <v/>
      </c>
      <c r="AW42" s="24">
        <f>IF(AND(($G42&lt;=AW$7),($H42&gt;=AW$7)),"T","")</f>
        <v/>
      </c>
      <c r="AX42" s="31">
        <f>IF(AND(($G42&lt;=AX$7),($H42&gt;=AX$7)),"T","")</f>
        <v/>
      </c>
      <c r="AY42" s="31">
        <f>IF(AND(($G42&lt;=AY$7),($H42&gt;=AY$7)),"T","")</f>
        <v/>
      </c>
      <c r="AZ42" s="31">
        <f>IF(AND(($G42&lt;=AZ$7),($H42&gt;=AZ$7)),"T","")</f>
        <v/>
      </c>
      <c r="BA42" s="31">
        <f>IF(AND(($G42&lt;=BA$7),($H42&gt;=BA$7)),"T","")</f>
        <v/>
      </c>
      <c r="BB42" s="31">
        <f>IF(AND(($G42&lt;=BB$7),($H42&gt;=BB$7)),"T","")</f>
        <v/>
      </c>
      <c r="BC42" s="24">
        <f>IF(AND(($G42&lt;=BC$7),($H42&gt;=BC$7)),"T","")</f>
        <v/>
      </c>
      <c r="BD42" s="24">
        <f>IF(AND(($G42&lt;=BD$7),($H42&gt;=BD$7)),"T","")</f>
        <v/>
      </c>
      <c r="BE42" s="24">
        <f>IF(AND(($G42&lt;=BE$7),($H42&gt;=BE$7)),"T","")</f>
        <v/>
      </c>
      <c r="BF42" s="24">
        <f>IF(AND(($G42&lt;=BF$7),($H42&gt;=BF$7)),"T","")</f>
        <v/>
      </c>
      <c r="BG42" s="24">
        <f>IF(AND(($G42&lt;=BG$7),($H42&gt;=BG$7)),"T","")</f>
        <v/>
      </c>
      <c r="BH42" s="31">
        <f>IF(AND(($G42&lt;=BH$7),($H42&gt;=BH$7)),"T","")</f>
        <v/>
      </c>
      <c r="BI42" s="31">
        <f>IF(AND(($G42&lt;=BI$7),($H42&gt;=BI$7)),"T","")</f>
        <v/>
      </c>
      <c r="BJ42" s="31">
        <f>IF(AND(($G42&lt;=BJ$7),($H42&gt;=BJ$7)),"T","")</f>
        <v/>
      </c>
      <c r="BK42" s="31">
        <f>IF(AND(($G42&lt;=BK$7),($H42&gt;=BK$7)),"T","")</f>
        <v/>
      </c>
      <c r="BL42" s="31">
        <f>IF(AND(($G42&lt;=BL$7),($H42&gt;=BL$7)),"T","")</f>
        <v/>
      </c>
      <c r="BM42" s="24">
        <f>IF(AND(($G42&lt;=BM$7),($H42&gt;=BM$7)),"T","")</f>
        <v/>
      </c>
      <c r="BN42" s="24">
        <f>IF(AND(($G42&lt;=BN$7),($H42&gt;=BN$7)),"T","")</f>
        <v/>
      </c>
      <c r="BO42" s="24">
        <f>IF(AND(($G42&lt;=BO$7),($H42&gt;=BO$7)),"T","")</f>
        <v/>
      </c>
      <c r="BP42" s="24">
        <f>IF(AND(($G42&lt;=BP$7),($H42&gt;=BP$7)),"T","")</f>
        <v/>
      </c>
      <c r="BQ42" s="24">
        <f>IF(AND(($G42&lt;=BQ$7),($H42&gt;=BQ$7)),"T","")</f>
        <v/>
      </c>
      <c r="BR42" s="31">
        <f>IF(AND(($G42&lt;=BR$7),($H42&gt;=BR$7)),"T","")</f>
        <v/>
      </c>
      <c r="BS42" s="31">
        <f>IF(AND(($G42&lt;=BS$7),($H42&gt;=BS$7)),"T","")</f>
        <v/>
      </c>
      <c r="BT42" s="31">
        <f>IF(AND(($G42&lt;=BT$7),($H42&gt;=BT$7)),"T","")</f>
        <v/>
      </c>
      <c r="BU42" s="31">
        <f>IF(AND(($G42&lt;=BU$7),($H42&gt;=BU$7)),"T","")</f>
        <v/>
      </c>
      <c r="BV42" s="31">
        <f>IF(AND(($G42&lt;=BV$7),($H42&gt;=BV$7)),"T","")</f>
        <v/>
      </c>
      <c r="BW42" s="24">
        <f>IF(AND(($G42&lt;=BW$7),($H42&gt;=BW$7)),"T","")</f>
        <v/>
      </c>
      <c r="BX42" s="24">
        <f>IF(AND(($G42&lt;=BX$7),($H42&gt;=BX$7)),"T","")</f>
        <v/>
      </c>
      <c r="BY42" s="24">
        <f>IF(AND(($G42&lt;=BY$7),($H42&gt;=BY$7)),"T","")</f>
        <v/>
      </c>
      <c r="BZ42" s="24">
        <f>IF(AND(($G42&lt;=BZ$7),($H42&gt;=BZ$7)),"T","")</f>
        <v/>
      </c>
      <c r="CA42" s="24">
        <f>IF(AND(($G42&lt;=CA$7),($H42&gt;=CA$7)),"T","")</f>
        <v/>
      </c>
      <c r="CB42" s="31">
        <f>IF(AND(($G42&lt;=CB$7),($H42&gt;=CB$7)),"T","")</f>
        <v/>
      </c>
      <c r="CC42" s="31">
        <f>IF(AND(($G42&lt;=CC$7),($H42&gt;=CC$7)),"T","")</f>
        <v/>
      </c>
      <c r="CD42" s="31">
        <f>IF(AND(($G42&lt;=CD$7),($H42&gt;=CD$7)),"T","")</f>
        <v/>
      </c>
      <c r="CE42" s="31">
        <f>IF(AND(($G42&lt;=CE$7),($H42&gt;=CE$7)),"T","")</f>
        <v/>
      </c>
      <c r="CF42" s="31">
        <f>IF(AND(($G42&lt;=CF$7),($H42&gt;=CF$7)),"T","")</f>
        <v/>
      </c>
      <c r="CG42" s="24">
        <f>IF(AND(($G42&lt;=CG$7),($H42&gt;=CG$7)),"T","")</f>
        <v/>
      </c>
      <c r="CH42" s="24">
        <f>IF(AND(($G42&lt;=CH$7),($H42&gt;=CH$7)),"T","")</f>
        <v/>
      </c>
      <c r="CI42" s="24">
        <f>IF(AND(($G42&lt;=CI$7),($H42&gt;=CI$7)),"T","")</f>
        <v/>
      </c>
      <c r="CJ42" s="24">
        <f>IF(AND(($G42&lt;=CJ$7),($H42&gt;=CJ$7)),"T","")</f>
        <v/>
      </c>
      <c r="CK42" s="24">
        <f>IF(AND(($G42&lt;=CK$7),($H42&gt;=CK$7)),"T","")</f>
        <v/>
      </c>
      <c r="CL42" s="31">
        <f>IF(AND(($G42&lt;=CL$7),($H42&gt;=CL$7)),"T","")</f>
        <v/>
      </c>
      <c r="CM42" s="31">
        <f>IF(AND(($G42&lt;=CM$7),($H42&gt;=CM$7)),"T","")</f>
        <v/>
      </c>
      <c r="CN42" s="31">
        <f>IF(AND(($G42&lt;=CN$7),($H42&gt;=CN$7)),"T","")</f>
        <v/>
      </c>
      <c r="CO42" s="31">
        <f>IF(AND(($G42&lt;=CO$7),($H42&gt;=CO$7)),"T","")</f>
        <v/>
      </c>
      <c r="CP42" s="31">
        <f>IF(AND(($G42&lt;=CP$7),($H42&gt;=CP$7)),"T","")</f>
        <v/>
      </c>
      <c r="CQ42" s="24">
        <f>IF(AND(($G42&lt;=CQ$7),($H42&gt;=CQ$7)),"T","")</f>
        <v/>
      </c>
      <c r="CR42" s="24">
        <f>IF(AND(($G42&lt;=CR$7),($H42&gt;=CR$7)),"T","")</f>
        <v/>
      </c>
      <c r="CS42" s="24">
        <f>IF(AND(($G42&lt;=CS$7),($H42&gt;=CS$7)),"T","")</f>
        <v/>
      </c>
      <c r="CT42" s="24">
        <f>IF(AND(($G42&lt;=CT$7),($H42&gt;=CT$7)),"T","")</f>
        <v/>
      </c>
      <c r="CU42" s="24">
        <f>IF(AND(($G42&lt;=CU$7),($H42&gt;=CU$7)),"T","")</f>
        <v/>
      </c>
      <c r="CV42" s="31">
        <f>IF(AND(($G42&lt;=CV$7),($H42&gt;=CV$7)),"T","")</f>
        <v/>
      </c>
      <c r="CW42" s="31">
        <f>IF(AND(($G42&lt;=CW$7),($H42&gt;=CW$7)),"T","")</f>
        <v/>
      </c>
      <c r="CX42" s="31">
        <f>IF(AND(($G42&lt;=CX$7),($H42&gt;=CX$7)),"T","")</f>
        <v/>
      </c>
      <c r="CY42" s="31">
        <f>IF(AND(($G42&lt;=CY$7),($H42&gt;=CY$7)),"T","")</f>
        <v/>
      </c>
      <c r="CZ42" s="31">
        <f>IF(AND(($G42&lt;=CZ$7),($H42&gt;=CZ$7)),"T","")</f>
        <v/>
      </c>
      <c r="DA42" s="24">
        <f>IF(AND(($G42&lt;=DA$7),($H42&gt;=DA$7)),"T","")</f>
        <v/>
      </c>
      <c r="DB42" s="24">
        <f>IF(AND(($G42&lt;=DB$7),($H42&gt;=DB$7)),"T","")</f>
        <v/>
      </c>
      <c r="DC42" s="24">
        <f>IF(AND(($G42&lt;=DC$7),($H42&gt;=DC$7)),"T","")</f>
        <v/>
      </c>
      <c r="DD42" s="24">
        <f>IF(AND(($G42&lt;=DD$7),($H42&gt;=DD$7)),"T","")</f>
        <v/>
      </c>
      <c r="DE42" s="24">
        <f>IF(AND(($G42&lt;=DE$7),($H42&gt;=DE$7)),"T","")</f>
        <v/>
      </c>
      <c r="DF42" s="31">
        <f>IF(AND(($G42&lt;=DF$7),($H42&gt;=DF$7)),"T","")</f>
        <v/>
      </c>
      <c r="DG42" s="31">
        <f>IF(AND(($G42&lt;=DG$7),($H42&gt;=DG$7)),"T","")</f>
        <v/>
      </c>
      <c r="DH42" s="31">
        <f>IF(AND(($G42&lt;=DH$7),($H42&gt;=DH$7)),"T","")</f>
        <v/>
      </c>
      <c r="DI42" s="31">
        <f>IF(AND(($G42&lt;=DI$7),($H42&gt;=DI$7)),"T","")</f>
        <v/>
      </c>
      <c r="DJ42" s="31">
        <f>IF(AND(($G42&lt;=DJ$7),($H42&gt;=DJ$7)),"T","")</f>
        <v/>
      </c>
    </row>
    <row r="43"/>
    <row r="44" ht="49.95" customHeight="1">
      <c r="B44" s="112" t="inlineStr">
        <is>
          <t>SMARTSHEETで作成するには、ここをクリックしてください</t>
        </is>
      </c>
    </row>
  </sheetData>
  <mergeCells count="4">
    <mergeCell ref="B44:N44"/>
    <mergeCell ref="G3:I3"/>
    <mergeCell ref="G4:I4"/>
    <mergeCell ref="B4:F4"/>
  </mergeCells>
  <conditionalFormatting sqref="O8:DH42">
    <cfRule type="containsText" priority="19" operator="containsText" dxfId="11" text="T">
      <formula>NOT(ISERROR(SEARCH("T",O8)))</formula>
    </cfRule>
    <cfRule type="cellIs" priority="30" operator="equal" dxfId="10">
      <formula>"P"</formula>
    </cfRule>
  </conditionalFormatting>
  <conditionalFormatting sqref="DI8:DJ42">
    <cfRule type="containsText" priority="17" operator="containsText" dxfId="11" text="T">
      <formula>NOT(ISERROR(SEARCH("T",DI8)))</formula>
    </cfRule>
    <cfRule type="cellIs" priority="18" operator="equal" dxfId="10">
      <formula>"P"</formula>
    </cfRule>
  </conditionalFormatting>
  <conditionalFormatting sqref="K8:K42">
    <cfRule type="dataBar" priority="16">
      <dataBar>
        <cfvo type="min"/>
        <cfvo type="max"/>
        <color rgb="FF92D050"/>
      </dataBar>
    </cfRule>
  </conditionalFormatting>
  <conditionalFormatting sqref="K36 K29 K22 K15 K8">
    <cfRule type="dataBar" priority="15">
      <dataBar>
        <cfvo type="min"/>
        <cfvo type="max"/>
        <color rgb="FF00B050"/>
      </dataBar>
    </cfRule>
  </conditionalFormatting>
  <conditionalFormatting sqref="C8:C42 DN8:DN12">
    <cfRule type="containsText" priority="5" operator="containsText" dxfId="9" text="LOW">
      <formula>NOT(ISERROR(SEARCH("LOW",C8)))</formula>
    </cfRule>
    <cfRule type="containsText" priority="6" operator="containsText" dxfId="8" text="MED">
      <formula>NOT(ISERROR(SEARCH("MED",C8)))</formula>
    </cfRule>
    <cfRule type="containsText" priority="7" operator="containsText" dxfId="7" text="HIGH">
      <formula>NOT(ISERROR(SEARCH("HIGH",C8)))</formula>
    </cfRule>
  </conditionalFormatting>
  <conditionalFormatting sqref="B8:B42 DL8:DL16">
    <cfRule type="containsText" priority="8" operator="containsText" dxfId="6" text="Needs Update">
      <formula>NOT(ISERROR(SEARCH("Needs Update",B8)))</formula>
    </cfRule>
    <cfRule type="containsText" priority="9" operator="containsText" dxfId="5" text="Needs Review">
      <formula>NOT(ISERROR(SEARCH("Needs Review",B8)))</formula>
    </cfRule>
    <cfRule type="containsText" priority="10" operator="containsText" dxfId="4" text="Not Started">
      <formula>NOT(ISERROR(SEARCH("Not Started",B8)))</formula>
    </cfRule>
    <cfRule type="containsText" priority="11" operator="containsText" dxfId="3" text="On Hold">
      <formula>NOT(ISERROR(SEARCH("On Hold",B8)))</formula>
    </cfRule>
    <cfRule type="containsText" priority="12" operator="containsText" dxfId="2" text="Overdue">
      <formula>NOT(ISERROR(SEARCH("Overdue",B8)))</formula>
    </cfRule>
    <cfRule type="containsText" priority="13" operator="containsText" dxfId="1" text="Complete">
      <formula>NOT(ISERROR(SEARCH("Complete",B8)))</formula>
    </cfRule>
    <cfRule type="containsText" priority="14" operator="containsText" dxfId="0" text="In Progress">
      <formula>NOT(ISERROR(SEARCH("In Progress",B8)))</formula>
    </cfRule>
  </conditionalFormatting>
  <dataValidations count="2">
    <dataValidation sqref="B8:B42" showErrorMessage="1" showInputMessage="1" allowBlank="0" type="list">
      <formula1>$DL$8:$DL$16</formula1>
    </dataValidation>
    <dataValidation sqref="C8:C42" showErrorMessage="1" showInputMessage="1" allowBlank="0" type="list">
      <formula1>$DN$8:$DN$12</formula1>
    </dataValidation>
  </dataValidations>
  <hyperlinks>
    <hyperlink xmlns:r="http://schemas.openxmlformats.org/officeDocument/2006/relationships" ref="B44" r:id="rId1"/>
  </hyperlinks>
  <pageMargins left="0.4" right="0.4" top="0.4" bottom="0.4" header="0" footer="0"/>
  <pageSetup orientation="landscape" scale="85" fitToWidth="0" horizontalDpi="0" verticalDpi="0"/>
</worksheet>
</file>

<file path=xl/worksheets/sheet2.xml><?xml version="1.0" encoding="utf-8"?>
<worksheet xmlns="http://schemas.openxmlformats.org/spreadsheetml/2006/main">
  <sheetPr>
    <tabColor theme="3" tint="0.7999816888943144"/>
    <outlinePr summaryBelow="1" summaryRight="1"/>
    <pageSetUpPr fitToPage="1"/>
  </sheetPr>
  <dimension ref="A1:DN41"/>
  <sheetViews>
    <sheetView showGridLines="0" zoomScaleNormal="100" workbookViewId="0">
      <pane ySplit="6" topLeftCell="A7" activePane="bottomLeft" state="frozen"/>
      <selection pane="bottomLeft" activeCell="G3" sqref="G3:I3"/>
    </sheetView>
  </sheetViews>
  <sheetFormatPr baseColWidth="8" defaultColWidth="11.19921875" defaultRowHeight="15.6"/>
  <cols>
    <col width="3" customWidth="1" min="1" max="1"/>
    <col width="13.296875" customWidth="1" style="2" min="2" max="2"/>
    <col width="9.796875" customWidth="1" style="2" min="3" max="3"/>
    <col width="26.5" customWidth="1" style="2" min="4" max="4"/>
    <col width="17.796875" customWidth="1" style="2" min="5" max="5"/>
    <col width="12.796875" customWidth="1" style="2" min="6" max="6"/>
    <col width="10.796875" customWidth="1" style="37" min="7" max="8"/>
    <col width="9" customWidth="1" style="38" min="9" max="9"/>
    <col width="17.796875" customWidth="1" style="2" min="10" max="10"/>
    <col width="12.296875" customWidth="1" style="38" min="11" max="11"/>
    <col width="12.796875" customWidth="1" style="2" min="12" max="12"/>
    <col width="13.796875" customWidth="1" style="2" min="13" max="14"/>
    <col width="4.796875" customWidth="1" style="2" min="15" max="114"/>
    <col width="3.296875" customWidth="1" min="115" max="115"/>
    <col width="13.296875" customWidth="1" min="116" max="116"/>
    <col width="3.296875" customWidth="1" min="117" max="117"/>
    <col width="9.796875" customWidth="1" min="118" max="118"/>
    <col width="3.296875" customWidth="1" min="119" max="119"/>
  </cols>
  <sheetData>
    <row r="1" ht="42" customFormat="1" customHeight="1" s="16">
      <c r="A1" s="11" t="n"/>
      <c r="B1" s="12" t="inlineStr">
        <is>
          <t>マルチプロジェクト追跡テンプレート</t>
        </is>
      </c>
      <c r="C1" s="14" t="n"/>
      <c r="D1" s="12" t="n"/>
      <c r="E1" s="13" t="n"/>
      <c r="F1" s="14" t="n"/>
      <c r="G1" s="35" t="n"/>
      <c r="H1" s="35" t="n"/>
      <c r="I1" s="35" t="n"/>
      <c r="J1" s="14" t="n"/>
      <c r="K1" s="39" t="n"/>
      <c r="L1" s="13" t="n"/>
      <c r="M1" s="14" t="n"/>
      <c r="N1" s="14" t="n"/>
      <c r="O1" s="13" t="n"/>
      <c r="P1" s="13" t="n"/>
      <c r="Q1" s="13" t="n"/>
      <c r="R1" s="13" t="n"/>
      <c r="S1" s="13" t="n"/>
      <c r="T1" s="13" t="n"/>
      <c r="U1" s="13" t="n"/>
      <c r="V1" s="13" t="n"/>
      <c r="W1" s="13" t="n"/>
      <c r="X1" s="13" t="n"/>
      <c r="Y1" s="13" t="n"/>
      <c r="Z1" s="13" t="n"/>
      <c r="AA1" s="13" t="n"/>
      <c r="AB1" s="13" t="n"/>
      <c r="AC1" s="13" t="n"/>
      <c r="AD1" s="13" t="n"/>
      <c r="AE1" s="13" t="n"/>
      <c r="AF1" s="13" t="n"/>
      <c r="AG1" s="13" t="n"/>
      <c r="AH1" s="13" t="n"/>
      <c r="AI1" s="13" t="n"/>
      <c r="AJ1" s="13" t="n"/>
      <c r="AK1" s="13" t="n"/>
      <c r="AL1" s="14" t="n"/>
      <c r="AM1" s="14" t="n"/>
      <c r="AN1" s="15" t="n"/>
      <c r="AO1" s="13" t="n"/>
      <c r="AP1" s="13" t="n"/>
      <c r="AQ1" s="13" t="n"/>
      <c r="AR1" s="13" t="n"/>
      <c r="AS1" s="13" t="n"/>
      <c r="AT1" s="13" t="n"/>
      <c r="AU1" s="13" t="n"/>
      <c r="AV1" s="13" t="n"/>
      <c r="AW1" s="13" t="n"/>
      <c r="AX1" s="13" t="n"/>
      <c r="AY1" s="13" t="n"/>
      <c r="AZ1" s="13" t="n"/>
      <c r="BA1" s="13" t="n"/>
      <c r="BB1" s="13" t="n"/>
      <c r="BC1" s="13" t="n"/>
      <c r="BD1" s="13" t="n"/>
      <c r="BE1" s="13" t="n"/>
      <c r="BF1" s="13" t="n"/>
      <c r="BG1" s="13" t="n"/>
      <c r="BH1" s="13" t="n"/>
      <c r="BI1" s="13" t="n"/>
      <c r="BJ1" s="13" t="n"/>
      <c r="BK1" s="13" t="n"/>
      <c r="BL1" s="13" t="n"/>
      <c r="BM1" s="13" t="n"/>
      <c r="BN1" s="13" t="n"/>
      <c r="BO1" s="13" t="n"/>
      <c r="BP1" s="13" t="n"/>
      <c r="BQ1" s="13" t="n"/>
      <c r="BR1" s="13" t="n"/>
      <c r="BS1" s="13" t="n"/>
      <c r="BT1" s="13" t="n"/>
      <c r="BU1" s="13" t="n"/>
      <c r="BV1" s="13" t="n"/>
      <c r="BW1" s="13" t="n"/>
      <c r="BX1" s="13" t="n"/>
      <c r="BY1" s="13" t="n"/>
      <c r="BZ1" s="13" t="n"/>
      <c r="CA1" s="13" t="n"/>
      <c r="CB1" s="13" t="n"/>
      <c r="CC1" s="13" t="n"/>
      <c r="CD1" s="13" t="n"/>
      <c r="CE1" s="13" t="n"/>
      <c r="CF1" s="13" t="n"/>
      <c r="CG1" s="13" t="n"/>
      <c r="CH1" s="13" t="n"/>
      <c r="CI1" s="14" t="n"/>
      <c r="CJ1" s="14" t="n"/>
      <c r="CK1" s="15" t="n"/>
      <c r="CL1" s="13" t="n"/>
      <c r="CM1" s="13" t="n"/>
      <c r="CN1" s="13" t="n"/>
      <c r="CO1" s="13" t="n"/>
      <c r="CP1" s="13" t="n"/>
      <c r="CQ1" s="13" t="n"/>
      <c r="CR1" s="13" t="n"/>
      <c r="CS1" s="13" t="n"/>
      <c r="CT1" s="13" t="n"/>
      <c r="CU1" s="13" t="n"/>
      <c r="CV1" s="13" t="n"/>
      <c r="CW1" s="13" t="n"/>
      <c r="CX1" s="13" t="n"/>
      <c r="CY1" s="13" t="n"/>
      <c r="CZ1" s="13" t="n"/>
      <c r="DA1" s="13" t="n"/>
      <c r="DB1" s="13" t="n"/>
      <c r="DC1" s="13" t="n"/>
      <c r="DD1" s="13" t="n"/>
      <c r="DE1" s="13" t="n"/>
      <c r="DF1" s="13" t="n"/>
      <c r="DG1" s="13" t="n"/>
      <c r="DH1" s="13" t="n"/>
      <c r="DI1" s="13" t="n"/>
      <c r="DJ1" s="13" t="n"/>
      <c r="DL1" s="72" t="n"/>
    </row>
    <row r="2" ht="15" customFormat="1" customHeight="1" s="1">
      <c r="B2" s="65" t="inlineStr">
        <is>
          <t>会社名</t>
        </is>
      </c>
      <c r="C2" s="66" t="n"/>
      <c r="D2" s="65" t="n"/>
      <c r="E2" s="66" t="n"/>
      <c r="F2" s="66" t="n"/>
      <c r="G2" s="96" t="inlineStr">
        <is>
          <t>開始日</t>
        </is>
      </c>
      <c r="H2" s="101" t="n"/>
      <c r="I2" s="101" t="n"/>
      <c r="J2" s="3" t="n"/>
      <c r="K2" s="36" t="n"/>
      <c r="L2" s="40" t="n"/>
      <c r="M2" s="40" t="n"/>
      <c r="N2" s="40" t="n"/>
      <c r="O2" s="3" t="n"/>
      <c r="P2" s="3" t="n"/>
      <c r="Q2" s="3" t="n"/>
      <c r="R2" s="3" t="n"/>
      <c r="S2" s="3" t="n"/>
      <c r="T2" s="3" t="n"/>
      <c r="U2" s="3" t="n"/>
      <c r="V2" s="3" t="n"/>
      <c r="W2" s="3" t="n"/>
      <c r="X2" s="3" t="n"/>
      <c r="Y2" s="3" t="n"/>
      <c r="Z2" s="3" t="n"/>
      <c r="AA2" s="3" t="n"/>
      <c r="AB2" s="3" t="n"/>
      <c r="AC2" s="3" t="n"/>
      <c r="AD2" s="3" t="n"/>
      <c r="AE2" s="3" t="n"/>
      <c r="AF2" s="3" t="n"/>
      <c r="AG2" s="3" t="n"/>
      <c r="AH2" s="3" t="n"/>
      <c r="AI2" s="3" t="n"/>
      <c r="AJ2" s="3" t="n"/>
      <c r="AK2" s="3" t="n"/>
      <c r="AL2" s="3" t="n"/>
      <c r="AM2" s="3" t="n"/>
      <c r="AN2" s="3" t="n"/>
      <c r="AO2" s="3" t="n"/>
      <c r="AP2" s="3" t="n"/>
      <c r="AQ2" s="3" t="n"/>
      <c r="AR2" s="3" t="n"/>
      <c r="AS2" s="3" t="n"/>
      <c r="AT2" s="3" t="n"/>
      <c r="AU2" s="3" t="n"/>
      <c r="AV2" s="3" t="n"/>
      <c r="AW2" s="3" t="n"/>
      <c r="AX2" s="3" t="n"/>
      <c r="AY2" s="3" t="n"/>
      <c r="AZ2" s="3" t="n"/>
      <c r="BA2" s="3" t="n"/>
      <c r="BB2" s="3" t="n"/>
      <c r="BC2" s="3" t="n"/>
      <c r="BD2" s="3" t="n"/>
      <c r="BE2" s="3" t="n"/>
      <c r="BF2" s="3" t="n"/>
      <c r="BG2" s="3" t="n"/>
      <c r="BH2" s="3" t="n"/>
      <c r="BI2" s="3" t="n"/>
      <c r="BJ2" s="3" t="n"/>
      <c r="BL2" s="3" t="n"/>
      <c r="BM2" s="3" t="n"/>
      <c r="BN2" s="3" t="n"/>
      <c r="BO2" s="3" t="n"/>
      <c r="BP2" s="3" t="n"/>
      <c r="BQ2" s="3" t="n"/>
      <c r="BR2" s="3" t="n"/>
      <c r="BS2" s="3" t="n"/>
      <c r="BT2" s="3" t="n"/>
      <c r="BU2" s="3" t="n"/>
      <c r="BV2" s="3" t="n"/>
      <c r="BW2" s="3" t="n"/>
      <c r="BX2" s="3" t="n"/>
      <c r="BY2" s="3" t="n"/>
      <c r="BZ2" s="3" t="n"/>
      <c r="CA2" s="3" t="n"/>
      <c r="CB2" s="3" t="n"/>
      <c r="CC2" s="3" t="n"/>
      <c r="CD2" s="3" t="n"/>
      <c r="CE2" s="3" t="n"/>
      <c r="CF2" s="3" t="n"/>
      <c r="CG2" s="3" t="n"/>
      <c r="CH2" s="3" t="n"/>
      <c r="CI2" s="3" t="n"/>
      <c r="CJ2" s="3" t="n"/>
      <c r="CK2" s="3" t="n"/>
      <c r="CL2" s="3" t="n"/>
      <c r="CM2" s="3" t="n"/>
      <c r="CN2" s="3" t="n"/>
      <c r="CO2" s="3" t="n"/>
      <c r="CP2" s="3" t="n"/>
      <c r="CQ2" s="3" t="n"/>
      <c r="CR2" s="3" t="n"/>
      <c r="CS2" s="3" t="n"/>
      <c r="CT2" s="3" t="n"/>
      <c r="CU2" s="3" t="n"/>
      <c r="CV2" s="3" t="n"/>
      <c r="CW2" s="3" t="n"/>
      <c r="CX2" s="3" t="n"/>
      <c r="CY2" s="3" t="n"/>
      <c r="CZ2" s="3" t="n"/>
      <c r="DA2" s="3" t="n"/>
      <c r="DB2" s="3" t="n"/>
      <c r="DC2" s="3" t="n"/>
      <c r="DD2" s="3" t="n"/>
      <c r="DE2" s="3" t="n"/>
      <c r="DF2" s="3" t="n"/>
      <c r="DG2" s="3" t="n"/>
      <c r="DI2" s="3" t="n"/>
      <c r="DL2" s="73" t="n"/>
    </row>
    <row r="3" ht="30" customFormat="1" customHeight="1" s="1" thickBot="1">
      <c r="B3" s="102" t="n"/>
      <c r="C3" s="103" t="n"/>
      <c r="D3" s="103" t="n"/>
      <c r="E3" s="103" t="n"/>
      <c r="F3" s="104" t="n"/>
      <c r="G3" s="105" t="n">
        <v>45747</v>
      </c>
      <c r="H3" s="106" t="n"/>
      <c r="I3" s="107" t="n"/>
      <c r="J3" s="67" t="inlineStr">
        <is>
          <t>&lt;-- タイムラインの日付を設定するには、初期開始日を入力します。</t>
        </is>
      </c>
      <c r="K3" s="36" t="n"/>
      <c r="L3" s="40" t="n"/>
      <c r="M3" s="40" t="n"/>
      <c r="N3" s="40" t="n"/>
      <c r="O3" s="3" t="n"/>
      <c r="P3" s="3" t="n"/>
      <c r="Q3" s="3" t="n"/>
      <c r="R3" s="3" t="n"/>
      <c r="S3" s="3" t="n"/>
      <c r="T3" s="3" t="n"/>
      <c r="U3" s="3" t="n"/>
      <c r="V3" s="3" t="n"/>
      <c r="W3" s="3" t="n"/>
      <c r="X3" s="3" t="n"/>
      <c r="Y3" s="3" t="n"/>
      <c r="Z3" s="3" t="n"/>
      <c r="AA3" s="3" t="n"/>
      <c r="AB3" s="3" t="n"/>
      <c r="AC3" s="3" t="n"/>
      <c r="AD3" s="3" t="n"/>
      <c r="AE3" s="3" t="n"/>
      <c r="AF3" s="3" t="n"/>
      <c r="AG3" s="3" t="n"/>
      <c r="AH3" s="3" t="n"/>
      <c r="AI3" s="3" t="n"/>
      <c r="AJ3" s="3" t="n"/>
      <c r="AK3" s="3" t="n"/>
      <c r="AL3" s="3" t="n"/>
      <c r="AM3" s="3" t="n"/>
      <c r="AN3" s="3" t="n"/>
      <c r="AO3" s="3" t="n"/>
      <c r="AP3" s="3" t="n"/>
      <c r="AQ3" s="3" t="n"/>
      <c r="AR3" s="3" t="n"/>
      <c r="AS3" s="3" t="n"/>
      <c r="AT3" s="3" t="n"/>
      <c r="AU3" s="3" t="n"/>
      <c r="AV3" s="3" t="n"/>
      <c r="AW3" s="3" t="n"/>
      <c r="AX3" s="3" t="n"/>
      <c r="AY3" s="3" t="n"/>
      <c r="AZ3" s="3" t="n"/>
      <c r="BA3" s="3" t="n"/>
      <c r="BB3" s="3" t="n"/>
      <c r="BC3" s="3" t="n"/>
      <c r="BD3" s="3" t="n"/>
      <c r="BE3" s="3" t="n"/>
      <c r="BF3" s="3" t="n"/>
      <c r="BG3" s="3" t="n"/>
      <c r="BH3" s="3" t="n"/>
      <c r="BI3" s="3" t="n"/>
      <c r="BJ3" s="3" t="n"/>
      <c r="BL3" s="3" t="n"/>
      <c r="BM3" s="3" t="n"/>
      <c r="BN3" s="3" t="n"/>
      <c r="BO3" s="3" t="n"/>
      <c r="BP3" s="3" t="n"/>
      <c r="BQ3" s="3" t="n"/>
      <c r="BR3" s="3" t="n"/>
      <c r="BS3" s="3" t="n"/>
      <c r="BT3" s="3" t="n"/>
      <c r="BU3" s="3" t="n"/>
      <c r="BV3" s="3" t="n"/>
      <c r="BW3" s="3" t="n"/>
      <c r="BX3" s="3" t="n"/>
      <c r="BY3" s="3" t="n"/>
      <c r="BZ3" s="3" t="n"/>
      <c r="CA3" s="3" t="n"/>
      <c r="CB3" s="3" t="n"/>
      <c r="CC3" s="3" t="n"/>
      <c r="CD3" s="3" t="n"/>
      <c r="CE3" s="3" t="n"/>
      <c r="CF3" s="3" t="n"/>
      <c r="CG3" s="3" t="n"/>
      <c r="CH3" s="3" t="n"/>
      <c r="CI3" s="3" t="n"/>
      <c r="CJ3" s="3" t="n"/>
      <c r="CK3" s="3" t="n"/>
      <c r="CL3" s="3" t="n"/>
      <c r="CM3" s="3" t="n"/>
      <c r="CN3" s="3" t="n"/>
      <c r="CO3" s="3" t="n"/>
      <c r="CP3" s="3" t="n"/>
      <c r="CQ3" s="3" t="n"/>
      <c r="CR3" s="3" t="n"/>
      <c r="CS3" s="3" t="n"/>
      <c r="CT3" s="3" t="n"/>
      <c r="CU3" s="3" t="n"/>
      <c r="CV3" s="3" t="n"/>
      <c r="CW3" s="3" t="n"/>
      <c r="CX3" s="3" t="n"/>
      <c r="CY3" s="3" t="n"/>
      <c r="CZ3" s="3" t="n"/>
      <c r="DA3" s="3" t="n"/>
      <c r="DB3" s="3" t="n"/>
      <c r="DC3" s="3" t="n"/>
      <c r="DD3" s="3" t="n"/>
      <c r="DE3" s="3" t="n"/>
      <c r="DF3" s="3" t="n"/>
      <c r="DG3" s="3" t="n"/>
      <c r="DI3" s="3" t="n"/>
      <c r="DL3" s="74" t="n"/>
    </row>
    <row r="4" ht="10.05" customFormat="1" customHeight="1" s="1">
      <c r="B4" s="3" t="n"/>
      <c r="C4" s="3" t="n"/>
      <c r="D4" s="3" t="n"/>
      <c r="E4" s="3" t="n"/>
      <c r="F4" s="3" t="n"/>
      <c r="G4" s="36" t="n"/>
      <c r="H4" s="36" t="n"/>
      <c r="I4" s="36" t="n"/>
      <c r="J4" s="3" t="n"/>
      <c r="K4" s="36" t="n"/>
      <c r="L4" s="3" t="n"/>
      <c r="M4" s="3" t="n"/>
      <c r="N4" s="3" t="n"/>
      <c r="O4" s="3" t="n"/>
      <c r="P4" s="3" t="n"/>
      <c r="Q4" s="3" t="n"/>
      <c r="R4" s="3" t="n"/>
      <c r="S4" s="3" t="n"/>
      <c r="T4" s="3" t="n"/>
      <c r="U4" s="3" t="n"/>
      <c r="V4" s="3" t="n"/>
      <c r="W4" s="3" t="n"/>
      <c r="X4" s="3" t="n"/>
      <c r="Y4" s="3" t="n"/>
      <c r="Z4" s="3" t="n"/>
      <c r="AA4" s="3" t="n"/>
      <c r="AB4" s="3" t="n"/>
      <c r="AC4" s="3" t="n"/>
      <c r="AD4" s="3" t="n"/>
      <c r="AE4" s="3" t="n"/>
      <c r="AF4" s="3" t="n"/>
      <c r="AG4" s="3" t="n"/>
      <c r="AH4" s="3" t="n"/>
      <c r="AI4" s="3" t="n"/>
      <c r="AJ4" s="3" t="n"/>
      <c r="AK4" s="3" t="n"/>
      <c r="AL4" s="3" t="n"/>
      <c r="AM4" s="3" t="n"/>
      <c r="AN4" s="3" t="n"/>
      <c r="AO4" s="3" t="n"/>
      <c r="AP4" s="3" t="n"/>
      <c r="AQ4" s="3" t="n"/>
      <c r="AR4" s="3" t="n"/>
      <c r="AS4" s="3" t="n"/>
      <c r="AT4" s="3" t="n"/>
      <c r="AU4" s="3" t="n"/>
      <c r="AV4" s="3" t="n"/>
      <c r="AW4" s="3" t="n"/>
      <c r="AX4" s="3" t="n"/>
      <c r="AY4" s="3" t="n"/>
      <c r="AZ4" s="3" t="n"/>
      <c r="BA4" s="3" t="n"/>
      <c r="BB4" s="3" t="n"/>
      <c r="BC4" s="3" t="n"/>
      <c r="BD4" s="3" t="n"/>
      <c r="BE4" s="3" t="n"/>
      <c r="BF4" s="3" t="n"/>
      <c r="BG4" s="3" t="n"/>
      <c r="BH4" s="3" t="n"/>
      <c r="BI4" s="3" t="n"/>
      <c r="BJ4" s="3" t="n"/>
      <c r="BK4" s="3" t="n"/>
      <c r="BL4" s="3" t="n"/>
      <c r="BM4" s="3" t="n"/>
      <c r="BN4" s="3" t="n"/>
      <c r="BO4" s="3" t="n"/>
      <c r="BP4" s="3" t="n"/>
      <c r="BQ4" s="3" t="n"/>
      <c r="BR4" s="3" t="n"/>
      <c r="BS4" s="3" t="n"/>
      <c r="BT4" s="3" t="n"/>
      <c r="BU4" s="3" t="n"/>
      <c r="BV4" s="3" t="n"/>
      <c r="BW4" s="3" t="n"/>
      <c r="BX4" s="3" t="n"/>
      <c r="BY4" s="3" t="n"/>
      <c r="BZ4" s="3" t="n"/>
      <c r="CA4" s="3" t="n"/>
      <c r="CB4" s="3" t="n"/>
      <c r="CC4" s="3" t="n"/>
      <c r="CD4" s="3" t="n"/>
      <c r="CE4" s="3" t="n"/>
      <c r="CF4" s="3" t="n"/>
      <c r="CG4" s="3" t="n"/>
      <c r="CH4" s="3" t="n"/>
      <c r="CI4" s="3" t="n"/>
      <c r="CJ4" s="3" t="n"/>
      <c r="CK4" s="3" t="n"/>
      <c r="CL4" s="3" t="n"/>
      <c r="CM4" s="3" t="n"/>
      <c r="CN4" s="3" t="n"/>
      <c r="CO4" s="3" t="n"/>
      <c r="CP4" s="3" t="n"/>
      <c r="CQ4" s="3" t="n"/>
      <c r="CR4" s="3" t="n"/>
      <c r="CS4" s="3" t="n"/>
      <c r="CT4" s="3" t="n"/>
      <c r="CU4" s="3" t="n"/>
      <c r="CV4" s="3" t="n"/>
      <c r="CW4" s="3" t="n"/>
      <c r="CX4" s="3" t="n"/>
      <c r="CY4" s="3" t="n"/>
      <c r="CZ4" s="3" t="n"/>
      <c r="DA4" s="3" t="n"/>
      <c r="DB4" s="3" t="n"/>
      <c r="DC4" s="3" t="n"/>
      <c r="DD4" s="3" t="n"/>
      <c r="DE4" s="3" t="n"/>
      <c r="DF4" s="3" t="n"/>
      <c r="DG4" s="3" t="n"/>
      <c r="DH4" s="3" t="n"/>
      <c r="DI4" s="3" t="n"/>
      <c r="DJ4" s="3" t="n"/>
    </row>
    <row r="5" ht="16.8" customHeight="1">
      <c r="D5" s="33" t="inlineStr">
        <is>
          <t>プロジェクト</t>
        </is>
      </c>
      <c r="J5" s="33" t="inlineStr">
        <is>
          <t>成果 物</t>
        </is>
      </c>
      <c r="L5" s="33" t="inlineStr">
        <is>
          <t>コスト/時間</t>
        </is>
      </c>
      <c r="O5" s="26" t="inlineStr">
        <is>
          <t>週 1</t>
        </is>
      </c>
      <c r="P5" s="27" t="n"/>
      <c r="Q5" s="27" t="n"/>
      <c r="R5" s="27" t="n"/>
      <c r="S5" s="27" t="n"/>
      <c r="T5" s="28" t="inlineStr">
        <is>
          <t>週 2</t>
        </is>
      </c>
      <c r="U5" s="29" t="n"/>
      <c r="V5" s="29" t="n"/>
      <c r="W5" s="29" t="n"/>
      <c r="X5" s="29" t="n"/>
      <c r="Y5" s="26" t="inlineStr">
        <is>
          <t>週 3</t>
        </is>
      </c>
      <c r="Z5" s="27" t="n"/>
      <c r="AA5" s="27" t="n"/>
      <c r="AB5" s="27" t="n"/>
      <c r="AC5" s="27" t="n"/>
      <c r="AD5" s="28" t="inlineStr">
        <is>
          <t>週 4</t>
        </is>
      </c>
      <c r="AE5" s="29" t="n"/>
      <c r="AF5" s="29" t="n"/>
      <c r="AG5" s="29" t="n"/>
      <c r="AH5" s="29" t="n"/>
      <c r="AI5" s="26" t="inlineStr">
        <is>
          <t>週 5</t>
        </is>
      </c>
      <c r="AJ5" s="27" t="n"/>
      <c r="AK5" s="27" t="n"/>
      <c r="AL5" s="27" t="n"/>
      <c r="AM5" s="27" t="n"/>
      <c r="AN5" s="28" t="inlineStr">
        <is>
          <t>週 6</t>
        </is>
      </c>
      <c r="AO5" s="29" t="n"/>
      <c r="AP5" s="29" t="n"/>
      <c r="AQ5" s="29" t="n"/>
      <c r="AR5" s="29" t="n"/>
      <c r="AS5" s="26" t="inlineStr">
        <is>
          <t>週 7</t>
        </is>
      </c>
      <c r="AT5" s="27" t="n"/>
      <c r="AU5" s="27" t="n"/>
      <c r="AV5" s="27" t="n"/>
      <c r="AW5" s="27" t="n"/>
      <c r="AX5" s="28" t="inlineStr">
        <is>
          <t>週8</t>
        </is>
      </c>
      <c r="AY5" s="29" t="n"/>
      <c r="AZ5" s="29" t="n"/>
      <c r="BA5" s="29" t="n"/>
      <c r="BB5" s="29" t="n"/>
      <c r="BC5" s="26" t="inlineStr">
        <is>
          <t>週 9</t>
        </is>
      </c>
      <c r="BD5" s="27" t="n"/>
      <c r="BE5" s="27" t="n"/>
      <c r="BF5" s="27" t="n"/>
      <c r="BG5" s="27" t="n"/>
      <c r="BH5" s="28" t="inlineStr">
        <is>
          <t>週 10</t>
        </is>
      </c>
      <c r="BI5" s="29" t="n"/>
      <c r="BJ5" s="29" t="n"/>
      <c r="BK5" s="29" t="n"/>
      <c r="BL5" s="29" t="n"/>
      <c r="BM5" s="26" t="inlineStr">
        <is>
          <t>週 11</t>
        </is>
      </c>
      <c r="BN5" s="27" t="n"/>
      <c r="BO5" s="27" t="n"/>
      <c r="BP5" s="27" t="n"/>
      <c r="BQ5" s="27" t="n"/>
      <c r="BR5" s="28" t="inlineStr">
        <is>
          <t>週12</t>
        </is>
      </c>
      <c r="BS5" s="29" t="n"/>
      <c r="BT5" s="29" t="n"/>
      <c r="BU5" s="29" t="n"/>
      <c r="BV5" s="29" t="n"/>
      <c r="BW5" s="26" t="inlineStr">
        <is>
          <t>週13</t>
        </is>
      </c>
      <c r="BX5" s="27" t="n"/>
      <c r="BY5" s="27" t="n"/>
      <c r="BZ5" s="27" t="n"/>
      <c r="CA5" s="27" t="n"/>
      <c r="CB5" s="28" t="inlineStr">
        <is>
          <t>週14</t>
        </is>
      </c>
      <c r="CC5" s="29" t="n"/>
      <c r="CD5" s="29" t="n"/>
      <c r="CE5" s="29" t="n"/>
      <c r="CF5" s="29" t="n"/>
      <c r="CG5" s="26" t="inlineStr">
        <is>
          <t>週 15</t>
        </is>
      </c>
      <c r="CH5" s="27" t="n"/>
      <c r="CI5" s="27" t="n"/>
      <c r="CJ5" s="27" t="n"/>
      <c r="CK5" s="27" t="n"/>
      <c r="CL5" s="28" t="inlineStr">
        <is>
          <t>週16</t>
        </is>
      </c>
      <c r="CM5" s="29" t="n"/>
      <c r="CN5" s="29" t="n"/>
      <c r="CO5" s="29" t="n"/>
      <c r="CP5" s="29" t="n"/>
      <c r="CQ5" s="26" t="inlineStr">
        <is>
          <t>週17</t>
        </is>
      </c>
      <c r="CR5" s="27" t="n"/>
      <c r="CS5" s="27" t="n"/>
      <c r="CT5" s="27" t="n"/>
      <c r="CU5" s="27" t="n"/>
      <c r="CV5" s="28" t="inlineStr">
        <is>
          <t>週 18</t>
        </is>
      </c>
      <c r="CW5" s="29" t="n"/>
      <c r="CX5" s="29" t="n"/>
      <c r="CY5" s="29" t="n"/>
      <c r="CZ5" s="29" t="n"/>
      <c r="DA5" s="26" t="inlineStr">
        <is>
          <t>週19</t>
        </is>
      </c>
      <c r="DB5" s="27" t="n"/>
      <c r="DC5" s="27" t="n"/>
      <c r="DD5" s="27" t="n"/>
      <c r="DE5" s="27" t="n"/>
      <c r="DF5" s="28" t="inlineStr">
        <is>
          <t>週20</t>
        </is>
      </c>
      <c r="DG5" s="29" t="n"/>
      <c r="DH5" s="29" t="n"/>
      <c r="DI5" s="29" t="n"/>
      <c r="DJ5" s="32" t="n"/>
    </row>
    <row r="6">
      <c r="B6" s="83" t="inlineStr">
        <is>
          <t>地位</t>
        </is>
      </c>
      <c r="C6" s="83" t="inlineStr">
        <is>
          <t>優先権</t>
        </is>
      </c>
      <c r="D6" s="41" t="inlineStr">
        <is>
          <t>プロジェクト名 + タスクタイトル</t>
        </is>
      </c>
      <c r="E6" s="41" t="inlineStr">
        <is>
          <t>タスクの説明</t>
        </is>
      </c>
      <c r="F6" s="41" t="inlineStr">
        <is>
          <t>タスク所有者</t>
        </is>
      </c>
      <c r="G6" s="46" t="inlineStr">
        <is>
          <t>開始日</t>
        </is>
      </c>
      <c r="H6" s="42" t="inlineStr">
        <is>
          <t>終了日</t>
        </is>
      </c>
      <c r="I6" s="62" t="inlineStr">
        <is>
          <t>日数</t>
        </is>
      </c>
      <c r="J6" s="58" t="inlineStr">
        <is>
          <t>成果物</t>
        </is>
      </c>
      <c r="K6" s="56" t="inlineStr">
        <is>
          <t>完了率</t>
        </is>
      </c>
      <c r="L6" s="84" t="inlineStr">
        <is>
          <t>固定費</t>
        </is>
      </c>
      <c r="M6" s="85" t="inlineStr">
        <is>
          <t>東部標準時</t>
        </is>
      </c>
      <c r="N6" s="86" t="inlineStr">
        <is>
          <t>実績時間</t>
        </is>
      </c>
      <c r="O6" s="25">
        <f>IF(WEEKDAY($G$3,2)=7,$G$3-6,IF(WEEKDAY($G$3,2)=6,$G$3-5,IF(WEEKDAY($G$3,2)=5,$G$3-4,IF(WEEKDAY($G$3,2)=4,$G$3-3,IF(WEEKDAY($G$3,2)=3,$G$3-2,IF(WEEKDAY($G$3,2)=2,$G$3-1,$G$3))))))</f>
        <v/>
      </c>
      <c r="P6" s="25">
        <f>IF(WEEKDAY(O6)=6,O6+3,O6+1)</f>
        <v/>
      </c>
      <c r="Q6" s="25">
        <f>IF(WEEKDAY(P6)=6,P6+3,P6+1)</f>
        <v/>
      </c>
      <c r="R6" s="25">
        <f>IF(WEEKDAY(Q6)=6,Q6+3,Q6+1)</f>
        <v/>
      </c>
      <c r="S6" s="25">
        <f>IF(WEEKDAY(R6)=6,R6+3,R6+1)</f>
        <v/>
      </c>
      <c r="T6" s="30">
        <f>IF(WEEKDAY(S6)=6,S6+3,S6+1)</f>
        <v/>
      </c>
      <c r="U6" s="30">
        <f>IF(WEEKDAY(T6)=6,T6+3,T6+1)</f>
        <v/>
      </c>
      <c r="V6" s="30">
        <f>IF(WEEKDAY(U6)=6,U6+3,U6+1)</f>
        <v/>
      </c>
      <c r="W6" s="30">
        <f>IF(WEEKDAY(V6)=6,V6+3,V6+1)</f>
        <v/>
      </c>
      <c r="X6" s="30">
        <f>IF(WEEKDAY(W6)=6,W6+3,W6+1)</f>
        <v/>
      </c>
      <c r="Y6" s="25">
        <f>IF(WEEKDAY(X6)=6,X6+3,X6+1)</f>
        <v/>
      </c>
      <c r="Z6" s="25">
        <f>IF(WEEKDAY(Y6)=6,Y6+3,Y6+1)</f>
        <v/>
      </c>
      <c r="AA6" s="25">
        <f>IF(WEEKDAY(Z6)=6,Z6+3,Z6+1)</f>
        <v/>
      </c>
      <c r="AB6" s="25">
        <f>IF(WEEKDAY(AA6)=6,AA6+3,AA6+1)</f>
        <v/>
      </c>
      <c r="AC6" s="25">
        <f>IF(WEEKDAY(AB6)=6,AB6+3,AB6+1)</f>
        <v/>
      </c>
      <c r="AD6" s="30">
        <f>IF(WEEKDAY(AC6)=6,AC6+3,AC6+1)</f>
        <v/>
      </c>
      <c r="AE6" s="30">
        <f>IF(WEEKDAY(AD6)=6,AD6+3,AD6+1)</f>
        <v/>
      </c>
      <c r="AF6" s="30">
        <f>IF(WEEKDAY(AE6)=6,AE6+3,AE6+1)</f>
        <v/>
      </c>
      <c r="AG6" s="30">
        <f>IF(WEEKDAY(AF6)=6,AF6+3,AF6+1)</f>
        <v/>
      </c>
      <c r="AH6" s="30">
        <f>IF(WEEKDAY(AG6)=6,AG6+3,AG6+1)</f>
        <v/>
      </c>
      <c r="AI6" s="25">
        <f>IF(WEEKDAY(AH6)=6,AH6+3,AH6+1)</f>
        <v/>
      </c>
      <c r="AJ6" s="25">
        <f>IF(WEEKDAY(AI6)=6,AI6+3,AI6+1)</f>
        <v/>
      </c>
      <c r="AK6" s="25">
        <f>IF(WEEKDAY(AJ6)=6,AJ6+3,AJ6+1)</f>
        <v/>
      </c>
      <c r="AL6" s="25">
        <f>IF(WEEKDAY(AK6)=6,AK6+3,AK6+1)</f>
        <v/>
      </c>
      <c r="AM6" s="25">
        <f>IF(WEEKDAY(AL6)=6,AL6+3,AL6+1)</f>
        <v/>
      </c>
      <c r="AN6" s="30">
        <f>IF(WEEKDAY(AM6)=6,AM6+3,AM6+1)</f>
        <v/>
      </c>
      <c r="AO6" s="30">
        <f>IF(WEEKDAY(AN6)=6,AN6+3,AN6+1)</f>
        <v/>
      </c>
      <c r="AP6" s="30">
        <f>IF(WEEKDAY(AO6)=6,AO6+3,AO6+1)</f>
        <v/>
      </c>
      <c r="AQ6" s="30">
        <f>IF(WEEKDAY(AP6)=6,AP6+3,AP6+1)</f>
        <v/>
      </c>
      <c r="AR6" s="30">
        <f>IF(WEEKDAY(AQ6)=6,AQ6+3,AQ6+1)</f>
        <v/>
      </c>
      <c r="AS6" s="25">
        <f>IF(WEEKDAY(AR6)=6,AR6+3,AR6+1)</f>
        <v/>
      </c>
      <c r="AT6" s="25">
        <f>IF(WEEKDAY(AS6)=6,AS6+3,AS6+1)</f>
        <v/>
      </c>
      <c r="AU6" s="25">
        <f>IF(WEEKDAY(AT6)=6,AT6+3,AT6+1)</f>
        <v/>
      </c>
      <c r="AV6" s="25">
        <f>IF(WEEKDAY(AU6)=6,AU6+3,AU6+1)</f>
        <v/>
      </c>
      <c r="AW6" s="25">
        <f>IF(WEEKDAY(AV6)=6,AV6+3,AV6+1)</f>
        <v/>
      </c>
      <c r="AX6" s="30">
        <f>IF(WEEKDAY(AW6)=6,AW6+3,AW6+1)</f>
        <v/>
      </c>
      <c r="AY6" s="30">
        <f>IF(WEEKDAY(AX6)=6,AX6+3,AX6+1)</f>
        <v/>
      </c>
      <c r="AZ6" s="30">
        <f>IF(WEEKDAY(AY6)=6,AY6+3,AY6+1)</f>
        <v/>
      </c>
      <c r="BA6" s="30">
        <f>IF(WEEKDAY(AZ6)=6,AZ6+3,AZ6+1)</f>
        <v/>
      </c>
      <c r="BB6" s="30">
        <f>IF(WEEKDAY(BA6)=6,BA6+3,BA6+1)</f>
        <v/>
      </c>
      <c r="BC6" s="25">
        <f>IF(WEEKDAY(BB6)=6,BB6+3,BB6+1)</f>
        <v/>
      </c>
      <c r="BD6" s="25">
        <f>IF(WEEKDAY(BC6)=6,BC6+3,BC6+1)</f>
        <v/>
      </c>
      <c r="BE6" s="25">
        <f>IF(WEEKDAY(BD6)=6,BD6+3,BD6+1)</f>
        <v/>
      </c>
      <c r="BF6" s="25">
        <f>IF(WEEKDAY(BE6)=6,BE6+3,BE6+1)</f>
        <v/>
      </c>
      <c r="BG6" s="25">
        <f>IF(WEEKDAY(BF6)=6,BF6+3,BF6+1)</f>
        <v/>
      </c>
      <c r="BH6" s="30">
        <f>IF(WEEKDAY(BG6)=6,BG6+3,BG6+1)</f>
        <v/>
      </c>
      <c r="BI6" s="30">
        <f>IF(WEEKDAY(BH6)=6,BH6+3,BH6+1)</f>
        <v/>
      </c>
      <c r="BJ6" s="30">
        <f>IF(WEEKDAY(BI6)=6,BI6+3,BI6+1)</f>
        <v/>
      </c>
      <c r="BK6" s="30">
        <f>IF(WEEKDAY(BJ6)=6,BJ6+3,BJ6+1)</f>
        <v/>
      </c>
      <c r="BL6" s="30">
        <f>IF(WEEKDAY(BK6)=6,BK6+3,BK6+1)</f>
        <v/>
      </c>
      <c r="BM6" s="25">
        <f>IF(WEEKDAY(BL6)=6,BL6+3,BL6+1)</f>
        <v/>
      </c>
      <c r="BN6" s="25">
        <f>IF(WEEKDAY(BM6)=6,BM6+3,BM6+1)</f>
        <v/>
      </c>
      <c r="BO6" s="25">
        <f>IF(WEEKDAY(BN6)=6,BN6+3,BN6+1)</f>
        <v/>
      </c>
      <c r="BP6" s="25">
        <f>IF(WEEKDAY(BO6)=6,BO6+3,BO6+1)</f>
        <v/>
      </c>
      <c r="BQ6" s="25">
        <f>IF(WEEKDAY(BP6)=6,BP6+3,BP6+1)</f>
        <v/>
      </c>
      <c r="BR6" s="30">
        <f>IF(WEEKDAY(BQ6)=6,BQ6+3,BQ6+1)</f>
        <v/>
      </c>
      <c r="BS6" s="30">
        <f>IF(WEEKDAY(BR6)=6,BR6+3,BR6+1)</f>
        <v/>
      </c>
      <c r="BT6" s="30">
        <f>IF(WEEKDAY(BS6)=6,BS6+3,BS6+1)</f>
        <v/>
      </c>
      <c r="BU6" s="30">
        <f>IF(WEEKDAY(BT6)=6,BT6+3,BT6+1)</f>
        <v/>
      </c>
      <c r="BV6" s="30">
        <f>IF(WEEKDAY(BU6)=6,BU6+3,BU6+1)</f>
        <v/>
      </c>
      <c r="BW6" s="25">
        <f>IF(WEEKDAY(BV6)=6,BV6+3,BV6+1)</f>
        <v/>
      </c>
      <c r="BX6" s="25">
        <f>IF(WEEKDAY(BW6)=6,BW6+3,BW6+1)</f>
        <v/>
      </c>
      <c r="BY6" s="25">
        <f>IF(WEEKDAY(BX6)=6,BX6+3,BX6+1)</f>
        <v/>
      </c>
      <c r="BZ6" s="25">
        <f>IF(WEEKDAY(BY6)=6,BY6+3,BY6+1)</f>
        <v/>
      </c>
      <c r="CA6" s="25">
        <f>IF(WEEKDAY(BZ6)=6,BZ6+3,BZ6+1)</f>
        <v/>
      </c>
      <c r="CB6" s="30">
        <f>IF(WEEKDAY(CA6)=6,CA6+3,CA6+1)</f>
        <v/>
      </c>
      <c r="CC6" s="30">
        <f>IF(WEEKDAY(CB6)=6,CB6+3,CB6+1)</f>
        <v/>
      </c>
      <c r="CD6" s="30">
        <f>IF(WEEKDAY(CC6)=6,CC6+3,CC6+1)</f>
        <v/>
      </c>
      <c r="CE6" s="30">
        <f>IF(WEEKDAY(CD6)=6,CD6+3,CD6+1)</f>
        <v/>
      </c>
      <c r="CF6" s="30">
        <f>IF(WEEKDAY(CE6)=6,CE6+3,CE6+1)</f>
        <v/>
      </c>
      <c r="CG6" s="25">
        <f>IF(WEEKDAY(CF6)=6,CF6+3,CF6+1)</f>
        <v/>
      </c>
      <c r="CH6" s="25">
        <f>IF(WEEKDAY(CG6)=6,CG6+3,CG6+1)</f>
        <v/>
      </c>
      <c r="CI6" s="25">
        <f>IF(WEEKDAY(CH6)=6,CH6+3,CH6+1)</f>
        <v/>
      </c>
      <c r="CJ6" s="25">
        <f>IF(WEEKDAY(CI6)=6,CI6+3,CI6+1)</f>
        <v/>
      </c>
      <c r="CK6" s="25">
        <f>IF(WEEKDAY(CJ6)=6,CJ6+3,CJ6+1)</f>
        <v/>
      </c>
      <c r="CL6" s="30">
        <f>IF(WEEKDAY(CK6)=6,CK6+3,CK6+1)</f>
        <v/>
      </c>
      <c r="CM6" s="30">
        <f>IF(WEEKDAY(CL6)=6,CL6+3,CL6+1)</f>
        <v/>
      </c>
      <c r="CN6" s="30">
        <f>IF(WEEKDAY(CM6)=6,CM6+3,CM6+1)</f>
        <v/>
      </c>
      <c r="CO6" s="30">
        <f>IF(WEEKDAY(CN6)=6,CN6+3,CN6+1)</f>
        <v/>
      </c>
      <c r="CP6" s="30">
        <f>IF(WEEKDAY(CO6)=6,CO6+3,CO6+1)</f>
        <v/>
      </c>
      <c r="CQ6" s="25">
        <f>IF(WEEKDAY(CP6)=6,CP6+3,CP6+1)</f>
        <v/>
      </c>
      <c r="CR6" s="25">
        <f>IF(WEEKDAY(CQ6)=6,CQ6+3,CQ6+1)</f>
        <v/>
      </c>
      <c r="CS6" s="25">
        <f>IF(WEEKDAY(CR6)=6,CR6+3,CR6+1)</f>
        <v/>
      </c>
      <c r="CT6" s="25">
        <f>IF(WEEKDAY(CS6)=6,CS6+3,CS6+1)</f>
        <v/>
      </c>
      <c r="CU6" s="25">
        <f>IF(WEEKDAY(CT6)=6,CT6+3,CT6+1)</f>
        <v/>
      </c>
      <c r="CV6" s="30">
        <f>IF(WEEKDAY(CU6)=6,CU6+3,CU6+1)</f>
        <v/>
      </c>
      <c r="CW6" s="30">
        <f>IF(WEEKDAY(CV6)=6,CV6+3,CV6+1)</f>
        <v/>
      </c>
      <c r="CX6" s="30">
        <f>IF(WEEKDAY(CW6)=6,CW6+3,CW6+1)</f>
        <v/>
      </c>
      <c r="CY6" s="30">
        <f>IF(WEEKDAY(CX6)=6,CX6+3,CX6+1)</f>
        <v/>
      </c>
      <c r="CZ6" s="30">
        <f>IF(WEEKDAY(CY6)=6,CY6+3,CY6+1)</f>
        <v/>
      </c>
      <c r="DA6" s="25">
        <f>IF(WEEKDAY(CZ6)=6,CZ6+3,CZ6+1)</f>
        <v/>
      </c>
      <c r="DB6" s="25">
        <f>IF(WEEKDAY(DA6)=6,DA6+3,DA6+1)</f>
        <v/>
      </c>
      <c r="DC6" s="25">
        <f>IF(WEEKDAY(DB6)=6,DB6+3,DB6+1)</f>
        <v/>
      </c>
      <c r="DD6" s="25">
        <f>IF(WEEKDAY(DC6)=6,DC6+3,DC6+1)</f>
        <v/>
      </c>
      <c r="DE6" s="25">
        <f>IF(WEEKDAY(DD6)=6,DD6+3,DD6+1)</f>
        <v/>
      </c>
      <c r="DF6" s="30">
        <f>IF(WEEKDAY(DE6)=6,DE6+3,DE6+1)</f>
        <v/>
      </c>
      <c r="DG6" s="30">
        <f>IF(WEEKDAY(DF6)=6,DF6+3,DF6+1)</f>
        <v/>
      </c>
      <c r="DH6" s="30">
        <f>IF(WEEKDAY(DG6)=6,DG6+3,DG6+1)</f>
        <v/>
      </c>
      <c r="DI6" s="30">
        <f>IF(WEEKDAY(DH6)=6,DH6+3,DH6+1)</f>
        <v/>
      </c>
      <c r="DJ6" s="30">
        <f>IF(WEEKDAY(DI6)=6,DI6+3,DI6+1)</f>
        <v/>
      </c>
      <c r="DL6" s="82" t="inlineStr">
        <is>
          <t>地位</t>
        </is>
      </c>
      <c r="DN6" s="82" t="inlineStr">
        <is>
          <t>優先権</t>
        </is>
      </c>
    </row>
    <row r="7">
      <c r="B7" s="93" t="n"/>
      <c r="C7" s="91" t="n"/>
      <c r="D7" s="18" t="inlineStr">
        <is>
          <t>プロジェクト1</t>
        </is>
      </c>
      <c r="E7" s="19" t="n"/>
      <c r="F7" s="20" t="n"/>
      <c r="G7" s="47">
        <f>MIN(G8:G13)</f>
        <v/>
      </c>
      <c r="H7" s="43">
        <f>MAX(H8:H13)</f>
        <v/>
      </c>
      <c r="I7" s="63">
        <f>NETWORKDAYS(G7,H7)</f>
        <v/>
      </c>
      <c r="J7" s="59" t="n"/>
      <c r="K7" s="57">
        <f>AVERAGE(K8:K13)</f>
        <v/>
      </c>
      <c r="L7" s="108">
        <f>SUM(L8:L13)</f>
        <v/>
      </c>
      <c r="M7" s="50">
        <f>SUM(M8:M13)</f>
        <v/>
      </c>
      <c r="N7" s="51">
        <f>SUM(N8:N13)</f>
        <v/>
      </c>
      <c r="O7" s="21">
        <f>IF(AND(($G8&lt;=O$6),($H8&gt;=O$6)),"P","")</f>
        <v/>
      </c>
      <c r="P7" s="21">
        <f>IF(AND(($G7&lt;=P$6),($H7&gt;=P$6)),"P","")</f>
        <v/>
      </c>
      <c r="Q7" s="21">
        <f>IF(AND(($G7&lt;=Q$6),($H7&gt;=Q$6)),"P","")</f>
        <v/>
      </c>
      <c r="R7" s="21">
        <f>IF(AND(($G7&lt;=R$6),($H7&gt;=R$6)),"P","")</f>
        <v/>
      </c>
      <c r="S7" s="21">
        <f>IF(AND(($G7&lt;=S$6),($H7&gt;=S$6)),"P","")</f>
        <v/>
      </c>
      <c r="T7" s="21">
        <f>IF(AND(($G7&lt;=T$6),($H7&gt;=T$6)),"P","")</f>
        <v/>
      </c>
      <c r="U7" s="21">
        <f>IF(AND(($G7&lt;=U$6),($H7&gt;=U$6)),"P","")</f>
        <v/>
      </c>
      <c r="V7" s="21">
        <f>IF(AND(($G7&lt;=V$6),($H7&gt;=V$6)),"P","")</f>
        <v/>
      </c>
      <c r="W7" s="21">
        <f>IF(AND(($G7&lt;=W$6),($H7&gt;=W$6)),"P","")</f>
        <v/>
      </c>
      <c r="X7" s="21">
        <f>IF(AND(($G7&lt;=X$6),($H7&gt;=X$6)),"P","")</f>
        <v/>
      </c>
      <c r="Y7" s="21">
        <f>IF(AND(($G7&lt;=Y$6),($H7&gt;=Y$6)),"P","")</f>
        <v/>
      </c>
      <c r="Z7" s="21">
        <f>IF(AND(($G7&lt;=Z$6),($H7&gt;=Z$6)),"P","")</f>
        <v/>
      </c>
      <c r="AA7" s="21">
        <f>IF(AND(($G7&lt;=AA$6),($H7&gt;=AA$6)),"P","")</f>
        <v/>
      </c>
      <c r="AB7" s="21">
        <f>IF(AND(($G7&lt;=AB$6),($H7&gt;=AB$6)),"P","")</f>
        <v/>
      </c>
      <c r="AC7" s="21">
        <f>IF(AND(($G7&lt;=AC$6),($H7&gt;=AC$6)),"P","")</f>
        <v/>
      </c>
      <c r="AD7" s="21">
        <f>IF(AND(($G7&lt;=AD$6),($H7&gt;=AD$6)),"P","")</f>
        <v/>
      </c>
      <c r="AE7" s="21">
        <f>IF(AND(($G7&lt;=AE$6),($H7&gt;=AE$6)),"P","")</f>
        <v/>
      </c>
      <c r="AF7" s="21">
        <f>IF(AND(($G7&lt;=AF$6),($H7&gt;=AF$6)),"P","")</f>
        <v/>
      </c>
      <c r="AG7" s="21">
        <f>IF(AND(($G7&lt;=AG$6),($H7&gt;=AG$6)),"P","")</f>
        <v/>
      </c>
      <c r="AH7" s="21">
        <f>IF(AND(($G7&lt;=AH$6),($H7&gt;=AH$6)),"P","")</f>
        <v/>
      </c>
      <c r="AI7" s="21">
        <f>IF(AND(($G7&lt;=AI$6),($H7&gt;=AI$6)),"P","")</f>
        <v/>
      </c>
      <c r="AJ7" s="21">
        <f>IF(AND(($G7&lt;=AJ$6),($H7&gt;=AJ$6)),"P","")</f>
        <v/>
      </c>
      <c r="AK7" s="21">
        <f>IF(AND(($G7&lt;=AK$6),($H7&gt;=AK$6)),"P","")</f>
        <v/>
      </c>
      <c r="AL7" s="21">
        <f>IF(AND(($G7&lt;=AL$6),($H7&gt;=AL$6)),"P","")</f>
        <v/>
      </c>
      <c r="AM7" s="21">
        <f>IF(AND(($G7&lt;=AM$6),($H7&gt;=AM$6)),"P","")</f>
        <v/>
      </c>
      <c r="AN7" s="21">
        <f>IF(AND(($G7&lt;=AN$6),($H7&gt;=AN$6)),"P","")</f>
        <v/>
      </c>
      <c r="AO7" s="21">
        <f>IF(AND(($G7&lt;=AO$6),($H7&gt;=AO$6)),"P","")</f>
        <v/>
      </c>
      <c r="AP7" s="21">
        <f>IF(AND(($G7&lt;=AP$6),($H7&gt;=AP$6)),"P","")</f>
        <v/>
      </c>
      <c r="AQ7" s="21">
        <f>IF(AND(($G7&lt;=AQ$6),($H7&gt;=AQ$6)),"P","")</f>
        <v/>
      </c>
      <c r="AR7" s="21">
        <f>IF(AND(($G7&lt;=AR$6),($H7&gt;=AR$6)),"P","")</f>
        <v/>
      </c>
      <c r="AS7" s="21">
        <f>IF(AND(($G7&lt;=AS$6),($H7&gt;=AS$6)),"P","")</f>
        <v/>
      </c>
      <c r="AT7" s="21">
        <f>IF(AND(($G7&lt;=AT$6),($H7&gt;=AT$6)),"P","")</f>
        <v/>
      </c>
      <c r="AU7" s="21">
        <f>IF(AND(($G7&lt;=AU$6),($H7&gt;=AU$6)),"P","")</f>
        <v/>
      </c>
      <c r="AV7" s="21">
        <f>IF(AND(($G7&lt;=AV$6),($H7&gt;=AV$6)),"P","")</f>
        <v/>
      </c>
      <c r="AW7" s="21">
        <f>IF(AND(($G7&lt;=AW$6),($H7&gt;=AW$6)),"P","")</f>
        <v/>
      </c>
      <c r="AX7" s="21">
        <f>IF(AND(($G7&lt;=AX$6),($H7&gt;=AX$6)),"P","")</f>
        <v/>
      </c>
      <c r="AY7" s="21">
        <f>IF(AND(($G7&lt;=AY$6),($H7&gt;=AY$6)),"P","")</f>
        <v/>
      </c>
      <c r="AZ7" s="21">
        <f>IF(AND(($G7&lt;=AZ$6),($H7&gt;=AZ$6)),"P","")</f>
        <v/>
      </c>
      <c r="BA7" s="21">
        <f>IF(AND(($G7&lt;=BA$6),($H7&gt;=BA$6)),"P","")</f>
        <v/>
      </c>
      <c r="BB7" s="21">
        <f>IF(AND(($G7&lt;=BB$6),($H7&gt;=BB$6)),"P","")</f>
        <v/>
      </c>
      <c r="BC7" s="21">
        <f>IF(AND(($G7&lt;=BC$6),($H7&gt;=BC$6)),"P","")</f>
        <v/>
      </c>
      <c r="BD7" s="21">
        <f>IF(AND(($G7&lt;=BD$6),($H7&gt;=BD$6)),"P","")</f>
        <v/>
      </c>
      <c r="BE7" s="21">
        <f>IF(AND(($G7&lt;=BE$6),($H7&gt;=BE$6)),"P","")</f>
        <v/>
      </c>
      <c r="BF7" s="21">
        <f>IF(AND(($G7&lt;=BF$6),($H7&gt;=BF$6)),"P","")</f>
        <v/>
      </c>
      <c r="BG7" s="21">
        <f>IF(AND(($G7&lt;=BG$6),($H7&gt;=BG$6)),"P","")</f>
        <v/>
      </c>
      <c r="BH7" s="21">
        <f>IF(AND(($G7&lt;=BH$6),($H7&gt;=BH$6)),"P","")</f>
        <v/>
      </c>
      <c r="BI7" s="21">
        <f>IF(AND(($G7&lt;=BI$6),($H7&gt;=BI$6)),"P","")</f>
        <v/>
      </c>
      <c r="BJ7" s="21">
        <f>IF(AND(($G7&lt;=BJ$6),($H7&gt;=BJ$6)),"P","")</f>
        <v/>
      </c>
      <c r="BK7" s="21">
        <f>IF(AND(($G7&lt;=BK$6),($H7&gt;=BK$6)),"P","")</f>
        <v/>
      </c>
      <c r="BL7" s="21">
        <f>IF(AND(($G7&lt;=BL$6),($H7&gt;=BL$6)),"P","")</f>
        <v/>
      </c>
      <c r="BM7" s="21">
        <f>IF(AND(($G7&lt;=BM$6),($H7&gt;=BM$6)),"P","")</f>
        <v/>
      </c>
      <c r="BN7" s="21">
        <f>IF(AND(($G7&lt;=BN$6),($H7&gt;=BN$6)),"P","")</f>
        <v/>
      </c>
      <c r="BO7" s="21">
        <f>IF(AND(($G7&lt;=BO$6),($H7&gt;=BO$6)),"P","")</f>
        <v/>
      </c>
      <c r="BP7" s="21">
        <f>IF(AND(($G7&lt;=BP$6),($H7&gt;=BP$6)),"P","")</f>
        <v/>
      </c>
      <c r="BQ7" s="21">
        <f>IF(AND(($G7&lt;=BQ$6),($H7&gt;=BQ$6)),"P","")</f>
        <v/>
      </c>
      <c r="BR7" s="21">
        <f>IF(AND(($G7&lt;=BR$6),($H7&gt;=BR$6)),"P","")</f>
        <v/>
      </c>
      <c r="BS7" s="21">
        <f>IF(AND(($G7&lt;=BS$6),($H7&gt;=BS$6)),"P","")</f>
        <v/>
      </c>
      <c r="BT7" s="21">
        <f>IF(AND(($G7&lt;=BT$6),($H7&gt;=BT$6)),"P","")</f>
        <v/>
      </c>
      <c r="BU7" s="21">
        <f>IF(AND(($G7&lt;=BU$6),($H7&gt;=BU$6)),"P","")</f>
        <v/>
      </c>
      <c r="BV7" s="21">
        <f>IF(AND(($G7&lt;=BV$6),($H7&gt;=BV$6)),"P","")</f>
        <v/>
      </c>
      <c r="BW7" s="21">
        <f>IF(AND(($G7&lt;=BW$6),($H7&gt;=BW$6)),"P","")</f>
        <v/>
      </c>
      <c r="BX7" s="21">
        <f>IF(AND(($G7&lt;=BX$6),($H7&gt;=BX$6)),"P","")</f>
        <v/>
      </c>
      <c r="BY7" s="21">
        <f>IF(AND(($G7&lt;=BY$6),($H7&gt;=BY$6)),"P","")</f>
        <v/>
      </c>
      <c r="BZ7" s="21">
        <f>IF(AND(($G7&lt;=BZ$6),($H7&gt;=BZ$6)),"P","")</f>
        <v/>
      </c>
      <c r="CA7" s="21">
        <f>IF(AND(($G7&lt;=CA$6),($H7&gt;=CA$6)),"P","")</f>
        <v/>
      </c>
      <c r="CB7" s="21">
        <f>IF(AND(($G7&lt;=CB$6),($H7&gt;=CB$6)),"P","")</f>
        <v/>
      </c>
      <c r="CC7" s="21">
        <f>IF(AND(($G7&lt;=CC$6),($H7&gt;=CC$6)),"P","")</f>
        <v/>
      </c>
      <c r="CD7" s="21">
        <f>IF(AND(($G7&lt;=CD$6),($H7&gt;=CD$6)),"P","")</f>
        <v/>
      </c>
      <c r="CE7" s="21">
        <f>IF(AND(($G7&lt;=CE$6),($H7&gt;=CE$6)),"P","")</f>
        <v/>
      </c>
      <c r="CF7" s="21">
        <f>IF(AND(($G7&lt;=CF$6),($H7&gt;=CF$6)),"P","")</f>
        <v/>
      </c>
      <c r="CG7" s="21">
        <f>IF(AND(($G7&lt;=CG$6),($H7&gt;=CG$6)),"P","")</f>
        <v/>
      </c>
      <c r="CH7" s="21">
        <f>IF(AND(($G7&lt;=CH$6),($H7&gt;=CH$6)),"P","")</f>
        <v/>
      </c>
      <c r="CI7" s="21">
        <f>IF(AND(($G7&lt;=CI$6),($H7&gt;=CI$6)),"P","")</f>
        <v/>
      </c>
      <c r="CJ7" s="21">
        <f>IF(AND(($G7&lt;=CJ$6),($H7&gt;=CJ$6)),"P","")</f>
        <v/>
      </c>
      <c r="CK7" s="21">
        <f>IF(AND(($G7&lt;=CK$6),($H7&gt;=CK$6)),"P","")</f>
        <v/>
      </c>
      <c r="CL7" s="21">
        <f>IF(AND(($G7&lt;=CL$6),($H7&gt;=CL$6)),"P","")</f>
        <v/>
      </c>
      <c r="CM7" s="21">
        <f>IF(AND(($G7&lt;=CM$6),($H7&gt;=CM$6)),"P","")</f>
        <v/>
      </c>
      <c r="CN7" s="21">
        <f>IF(AND(($G7&lt;=CN$6),($H7&gt;=CN$6)),"P","")</f>
        <v/>
      </c>
      <c r="CO7" s="21">
        <f>IF(AND(($G7&lt;=CO$6),($H7&gt;=CO$6)),"P","")</f>
        <v/>
      </c>
      <c r="CP7" s="21">
        <f>IF(AND(($G7&lt;=CP$6),($H7&gt;=CP$6)),"P","")</f>
        <v/>
      </c>
      <c r="CQ7" s="21">
        <f>IF(AND(($G7&lt;=CQ$6),($H7&gt;=CQ$6)),"P","")</f>
        <v/>
      </c>
      <c r="CR7" s="21">
        <f>IF(AND(($G7&lt;=CR$6),($H7&gt;=CR$6)),"P","")</f>
        <v/>
      </c>
      <c r="CS7" s="21">
        <f>IF(AND(($G7&lt;=CS$6),($H7&gt;=CS$6)),"P","")</f>
        <v/>
      </c>
      <c r="CT7" s="21">
        <f>IF(AND(($G7&lt;=CT$6),($H7&gt;=CT$6)),"P","")</f>
        <v/>
      </c>
      <c r="CU7" s="21">
        <f>IF(AND(($G7&lt;=CU$6),($H7&gt;=CU$6)),"P","")</f>
        <v/>
      </c>
      <c r="CV7" s="21">
        <f>IF(AND(($G7&lt;=CV$6),($H7&gt;=CV$6)),"P","")</f>
        <v/>
      </c>
      <c r="CW7" s="21">
        <f>IF(AND(($G7&lt;=CW$6),($H7&gt;=CW$6)),"P","")</f>
        <v/>
      </c>
      <c r="CX7" s="21">
        <f>IF(AND(($G7&lt;=CX$6),($H7&gt;=CX$6)),"P","")</f>
        <v/>
      </c>
      <c r="CY7" s="21">
        <f>IF(AND(($G7&lt;=CY$6),($H7&gt;=CY$6)),"P","")</f>
        <v/>
      </c>
      <c r="CZ7" s="21">
        <f>IF(AND(($G7&lt;=CZ$6),($H7&gt;=CZ$6)),"P","")</f>
        <v/>
      </c>
      <c r="DA7" s="21">
        <f>IF(AND(($G7&lt;=DA$6),($H7&gt;=DA$6)),"P","")</f>
        <v/>
      </c>
      <c r="DB7" s="21">
        <f>IF(AND(($G7&lt;=DB$6),($H7&gt;=DB$6)),"P","")</f>
        <v/>
      </c>
      <c r="DC7" s="21">
        <f>IF(AND(($G7&lt;=DC$6),($H7&gt;=DC$6)),"P","")</f>
        <v/>
      </c>
      <c r="DD7" s="21">
        <f>IF(AND(($G7&lt;=DD$6),($H7&gt;=DD$6)),"P","")</f>
        <v/>
      </c>
      <c r="DE7" s="21">
        <f>IF(AND(($G7&lt;=DE$6),($H7&gt;=DE$6)),"P","")</f>
        <v/>
      </c>
      <c r="DF7" s="21">
        <f>IF(AND(($G7&lt;=DF$6),($H7&gt;=DF$6)),"P","")</f>
        <v/>
      </c>
      <c r="DG7" s="21">
        <f>IF(AND(($G7&lt;=DG$6),($H7&gt;=DG$6)),"P","")</f>
        <v/>
      </c>
      <c r="DH7" s="21">
        <f>IF(AND(($G7&lt;=DH$6),($H7&gt;=DH$6)),"P","")</f>
        <v/>
      </c>
      <c r="DI7" s="21">
        <f>IF(AND(($G7&lt;=DI$6),($H7&gt;=DI$6)),"P","")</f>
        <v/>
      </c>
      <c r="DJ7" s="21">
        <f>IF(AND(($G7&lt;=DJ$6),($H7&gt;=DJ$6)),"P","")</f>
        <v/>
      </c>
      <c r="DL7" s="75" t="inlineStr">
        <is>
          <t>未開始</t>
        </is>
      </c>
      <c r="DN7" s="75" t="inlineStr">
        <is>
          <t>低い</t>
        </is>
      </c>
    </row>
    <row r="8">
      <c r="B8" s="17" t="n"/>
      <c r="C8" s="17" t="n"/>
      <c r="D8" s="4" t="inlineStr">
        <is>
          <t>P1 タスク 1</t>
        </is>
      </c>
      <c r="E8" s="17" t="n"/>
      <c r="F8" s="17" t="n"/>
      <c r="G8" s="48" t="n"/>
      <c r="H8" s="44" t="n"/>
      <c r="I8" s="68">
        <f>NETWORKDAYS(G8,H8)</f>
        <v/>
      </c>
      <c r="J8" s="60" t="n"/>
      <c r="K8" s="69" t="n">
        <v>0.1</v>
      </c>
      <c r="L8" s="111" t="n"/>
      <c r="M8" s="52" t="n"/>
      <c r="N8" s="53" t="n"/>
      <c r="O8" s="24">
        <f>IF(AND(($G8&lt;=O$6),($H8&gt;=O$6)),"T","")</f>
        <v/>
      </c>
      <c r="P8" s="24">
        <f>IF(AND(($G8&lt;=P$6),($H8&gt;=P$6)),"T","")</f>
        <v/>
      </c>
      <c r="Q8" s="24">
        <f>IF(AND(($G8&lt;=Q$6),($H8&gt;=Q$6)),"T","")</f>
        <v/>
      </c>
      <c r="R8" s="24">
        <f>IF(AND(($G8&lt;=R$6),($H8&gt;=R$6)),"T","")</f>
        <v/>
      </c>
      <c r="S8" s="24">
        <f>IF(AND(($G8&lt;=S$6),($H8&gt;=S$6)),"T","")</f>
        <v/>
      </c>
      <c r="T8" s="31">
        <f>IF(AND(($G8&lt;=T$6),($H8&gt;=T$6)),"T","")</f>
        <v/>
      </c>
      <c r="U8" s="31">
        <f>IF(AND(($G8&lt;=U$6),($H8&gt;=U$6)),"T","")</f>
        <v/>
      </c>
      <c r="V8" s="31">
        <f>IF(AND(($G8&lt;=V$6),($H8&gt;=V$6)),"T","")</f>
        <v/>
      </c>
      <c r="W8" s="31">
        <f>IF(AND(($G8&lt;=W$6),($H8&gt;=W$6)),"T","")</f>
        <v/>
      </c>
      <c r="X8" s="31">
        <f>IF(AND(($G8&lt;=X$6),($H8&gt;=X$6)),"T","")</f>
        <v/>
      </c>
      <c r="Y8" s="24">
        <f>IF(AND(($G8&lt;=Y$6),($H8&gt;=Y$6)),"T","")</f>
        <v/>
      </c>
      <c r="Z8" s="24">
        <f>IF(AND(($G8&lt;=Z$6),($H8&gt;=Z$6)),"T","")</f>
        <v/>
      </c>
      <c r="AA8" s="24">
        <f>IF(AND(($G8&lt;=AA$6),($H8&gt;=AA$6)),"T","")</f>
        <v/>
      </c>
      <c r="AB8" s="24">
        <f>IF(AND(($G8&lt;=AB$6),($H8&gt;=AB$6)),"T","")</f>
        <v/>
      </c>
      <c r="AC8" s="24">
        <f>IF(AND(($G8&lt;=AC$6),($H8&gt;=AC$6)),"T","")</f>
        <v/>
      </c>
      <c r="AD8" s="31">
        <f>IF(AND(($G8&lt;=AD$6),($H8&gt;=AD$6)),"T","")</f>
        <v/>
      </c>
      <c r="AE8" s="31">
        <f>IF(AND(($G8&lt;=AE$6),($H8&gt;=AE$6)),"T","")</f>
        <v/>
      </c>
      <c r="AF8" s="31">
        <f>IF(AND(($G8&lt;=AF$6),($H8&gt;=AF$6)),"T","")</f>
        <v/>
      </c>
      <c r="AG8" s="31">
        <f>IF(AND(($G8&lt;=AG$6),($H8&gt;=AG$6)),"T","")</f>
        <v/>
      </c>
      <c r="AH8" s="31">
        <f>IF(AND(($G8&lt;=AH$6),($H8&gt;=AH$6)),"T","")</f>
        <v/>
      </c>
      <c r="AI8" s="24">
        <f>IF(AND(($G8&lt;=AI$6),($H8&gt;=AI$6)),"T","")</f>
        <v/>
      </c>
      <c r="AJ8" s="24">
        <f>IF(AND(($G8&lt;=AJ$6),($H8&gt;=AJ$6)),"T","")</f>
        <v/>
      </c>
      <c r="AK8" s="24">
        <f>IF(AND(($G8&lt;=AK$6),($H8&gt;=AK$6)),"T","")</f>
        <v/>
      </c>
      <c r="AL8" s="24">
        <f>IF(AND(($G8&lt;=AL$6),($H8&gt;=AL$6)),"T","")</f>
        <v/>
      </c>
      <c r="AM8" s="24">
        <f>IF(AND(($G8&lt;=AM$6),($H8&gt;=AM$6)),"T","")</f>
        <v/>
      </c>
      <c r="AN8" s="31">
        <f>IF(AND(($G8&lt;=AN$6),($H8&gt;=AN$6)),"T","")</f>
        <v/>
      </c>
      <c r="AO8" s="31">
        <f>IF(AND(($G8&lt;=AO$6),($H8&gt;=AO$6)),"T","")</f>
        <v/>
      </c>
      <c r="AP8" s="31">
        <f>IF(AND(($G8&lt;=AP$6),($H8&gt;=AP$6)),"T","")</f>
        <v/>
      </c>
      <c r="AQ8" s="31">
        <f>IF(AND(($G8&lt;=AQ$6),($H8&gt;=AQ$6)),"T","")</f>
        <v/>
      </c>
      <c r="AR8" s="31">
        <f>IF(AND(($G8&lt;=AR$6),($H8&gt;=AR$6)),"T","")</f>
        <v/>
      </c>
      <c r="AS8" s="24">
        <f>IF(AND(($G8&lt;=AS$6),($H8&gt;=AS$6)),"T","")</f>
        <v/>
      </c>
      <c r="AT8" s="24">
        <f>IF(AND(($G8&lt;=AT$6),($H8&gt;=AT$6)),"T","")</f>
        <v/>
      </c>
      <c r="AU8" s="24">
        <f>IF(AND(($G8&lt;=AU$6),($H8&gt;=AU$6)),"T","")</f>
        <v/>
      </c>
      <c r="AV8" s="24">
        <f>IF(AND(($G8&lt;=AV$6),($H8&gt;=AV$6)),"T","")</f>
        <v/>
      </c>
      <c r="AW8" s="24">
        <f>IF(AND(($G8&lt;=AW$6),($H8&gt;=AW$6)),"T","")</f>
        <v/>
      </c>
      <c r="AX8" s="31">
        <f>IF(AND(($G8&lt;=AX$6),($H8&gt;=AX$6)),"T","")</f>
        <v/>
      </c>
      <c r="AY8" s="31">
        <f>IF(AND(($G8&lt;=AY$6),($H8&gt;=AY$6)),"T","")</f>
        <v/>
      </c>
      <c r="AZ8" s="31">
        <f>IF(AND(($G8&lt;=AZ$6),($H8&gt;=AZ$6)),"T","")</f>
        <v/>
      </c>
      <c r="BA8" s="31">
        <f>IF(AND(($G8&lt;=BA$6),($H8&gt;=BA$6)),"T","")</f>
        <v/>
      </c>
      <c r="BB8" s="31">
        <f>IF(AND(($G8&lt;=BB$6),($H8&gt;=BB$6)),"T","")</f>
        <v/>
      </c>
      <c r="BC8" s="24">
        <f>IF(AND(($G8&lt;=BC$6),($H8&gt;=BC$6)),"T","")</f>
        <v/>
      </c>
      <c r="BD8" s="24">
        <f>IF(AND(($G8&lt;=BD$6),($H8&gt;=BD$6)),"T","")</f>
        <v/>
      </c>
      <c r="BE8" s="24">
        <f>IF(AND(($G8&lt;=BE$6),($H8&gt;=BE$6)),"T","")</f>
        <v/>
      </c>
      <c r="BF8" s="24">
        <f>IF(AND(($G8&lt;=BF$6),($H8&gt;=BF$6)),"T","")</f>
        <v/>
      </c>
      <c r="BG8" s="24">
        <f>IF(AND(($G8&lt;=BG$6),($H8&gt;=BG$6)),"T","")</f>
        <v/>
      </c>
      <c r="BH8" s="31">
        <f>IF(AND(($G8&lt;=BH$6),($H8&gt;=BH$6)),"T","")</f>
        <v/>
      </c>
      <c r="BI8" s="31">
        <f>IF(AND(($G8&lt;=BI$6),($H8&gt;=BI$6)),"T","")</f>
        <v/>
      </c>
      <c r="BJ8" s="31">
        <f>IF(AND(($G8&lt;=BJ$6),($H8&gt;=BJ$6)),"T","")</f>
        <v/>
      </c>
      <c r="BK8" s="31">
        <f>IF(AND(($G8&lt;=BK$6),($H8&gt;=BK$6)),"T","")</f>
        <v/>
      </c>
      <c r="BL8" s="31">
        <f>IF(AND(($G8&lt;=BL$6),($H8&gt;=BL$6)),"T","")</f>
        <v/>
      </c>
      <c r="BM8" s="24">
        <f>IF(AND(($G8&lt;=BM$6),($H8&gt;=BM$6)),"T","")</f>
        <v/>
      </c>
      <c r="BN8" s="24">
        <f>IF(AND(($G8&lt;=BN$6),($H8&gt;=BN$6)),"T","")</f>
        <v/>
      </c>
      <c r="BO8" s="24">
        <f>IF(AND(($G8&lt;=BO$6),($H8&gt;=BO$6)),"T","")</f>
        <v/>
      </c>
      <c r="BP8" s="24">
        <f>IF(AND(($G8&lt;=BP$6),($H8&gt;=BP$6)),"T","")</f>
        <v/>
      </c>
      <c r="BQ8" s="24">
        <f>IF(AND(($G8&lt;=BQ$6),($H8&gt;=BQ$6)),"T","")</f>
        <v/>
      </c>
      <c r="BR8" s="31">
        <f>IF(AND(($G8&lt;=BR$6),($H8&gt;=BR$6)),"T","")</f>
        <v/>
      </c>
      <c r="BS8" s="31">
        <f>IF(AND(($G8&lt;=BS$6),($H8&gt;=BS$6)),"T","")</f>
        <v/>
      </c>
      <c r="BT8" s="31">
        <f>IF(AND(($G8&lt;=BT$6),($H8&gt;=BT$6)),"T","")</f>
        <v/>
      </c>
      <c r="BU8" s="31">
        <f>IF(AND(($G8&lt;=BU$6),($H8&gt;=BU$6)),"T","")</f>
        <v/>
      </c>
      <c r="BV8" s="31">
        <f>IF(AND(($G8&lt;=BV$6),($H8&gt;=BV$6)),"T","")</f>
        <v/>
      </c>
      <c r="BW8" s="24">
        <f>IF(AND(($G8&lt;=BW$6),($H8&gt;=BW$6)),"T","")</f>
        <v/>
      </c>
      <c r="BX8" s="24">
        <f>IF(AND(($G8&lt;=BX$6),($H8&gt;=BX$6)),"T","")</f>
        <v/>
      </c>
      <c r="BY8" s="24">
        <f>IF(AND(($G8&lt;=BY$6),($H8&gt;=BY$6)),"T","")</f>
        <v/>
      </c>
      <c r="BZ8" s="24">
        <f>IF(AND(($G8&lt;=BZ$6),($H8&gt;=BZ$6)),"T","")</f>
        <v/>
      </c>
      <c r="CA8" s="24">
        <f>IF(AND(($G8&lt;=CA$6),($H8&gt;=CA$6)),"T","")</f>
        <v/>
      </c>
      <c r="CB8" s="31">
        <f>IF(AND(($G8&lt;=CB$6),($H8&gt;=CB$6)),"T","")</f>
        <v/>
      </c>
      <c r="CC8" s="31">
        <f>IF(AND(($G8&lt;=CC$6),($H8&gt;=CC$6)),"T","")</f>
        <v/>
      </c>
      <c r="CD8" s="31">
        <f>IF(AND(($G8&lt;=CD$6),($H8&gt;=CD$6)),"T","")</f>
        <v/>
      </c>
      <c r="CE8" s="31">
        <f>IF(AND(($G8&lt;=CE$6),($H8&gt;=CE$6)),"T","")</f>
        <v/>
      </c>
      <c r="CF8" s="31">
        <f>IF(AND(($G8&lt;=CF$6),($H8&gt;=CF$6)),"T","")</f>
        <v/>
      </c>
      <c r="CG8" s="24">
        <f>IF(AND(($G8&lt;=CG$6),($H8&gt;=CG$6)),"T","")</f>
        <v/>
      </c>
      <c r="CH8" s="24">
        <f>IF(AND(($G8&lt;=CH$6),($H8&gt;=CH$6)),"T","")</f>
        <v/>
      </c>
      <c r="CI8" s="24">
        <f>IF(AND(($G8&lt;=CI$6),($H8&gt;=CI$6)),"T","")</f>
        <v/>
      </c>
      <c r="CJ8" s="24">
        <f>IF(AND(($G8&lt;=CJ$6),($H8&gt;=CJ$6)),"T","")</f>
        <v/>
      </c>
      <c r="CK8" s="24">
        <f>IF(AND(($G8&lt;=CK$6),($H8&gt;=CK$6)),"T","")</f>
        <v/>
      </c>
      <c r="CL8" s="31">
        <f>IF(AND(($G8&lt;=CL$6),($H8&gt;=CL$6)),"T","")</f>
        <v/>
      </c>
      <c r="CM8" s="31">
        <f>IF(AND(($G8&lt;=CM$6),($H8&gt;=CM$6)),"T","")</f>
        <v/>
      </c>
      <c r="CN8" s="31">
        <f>IF(AND(($G8&lt;=CN$6),($H8&gt;=CN$6)),"T","")</f>
        <v/>
      </c>
      <c r="CO8" s="31">
        <f>IF(AND(($G8&lt;=CO$6),($H8&gt;=CO$6)),"T","")</f>
        <v/>
      </c>
      <c r="CP8" s="31">
        <f>IF(AND(($G8&lt;=CP$6),($H8&gt;=CP$6)),"T","")</f>
        <v/>
      </c>
      <c r="CQ8" s="24">
        <f>IF(AND(($G8&lt;=CQ$6),($H8&gt;=CQ$6)),"T","")</f>
        <v/>
      </c>
      <c r="CR8" s="24">
        <f>IF(AND(($G8&lt;=CR$6),($H8&gt;=CR$6)),"T","")</f>
        <v/>
      </c>
      <c r="CS8" s="24">
        <f>IF(AND(($G8&lt;=CS$6),($H8&gt;=CS$6)),"T","")</f>
        <v/>
      </c>
      <c r="CT8" s="24">
        <f>IF(AND(($G8&lt;=CT$6),($H8&gt;=CT$6)),"T","")</f>
        <v/>
      </c>
      <c r="CU8" s="24">
        <f>IF(AND(($G8&lt;=CU$6),($H8&gt;=CU$6)),"T","")</f>
        <v/>
      </c>
      <c r="CV8" s="31">
        <f>IF(AND(($G8&lt;=CV$6),($H8&gt;=CV$6)),"T","")</f>
        <v/>
      </c>
      <c r="CW8" s="31">
        <f>IF(AND(($G8&lt;=CW$6),($H8&gt;=CW$6)),"T","")</f>
        <v/>
      </c>
      <c r="CX8" s="31">
        <f>IF(AND(($G8&lt;=CX$6),($H8&gt;=CX$6)),"T","")</f>
        <v/>
      </c>
      <c r="CY8" s="31">
        <f>IF(AND(($G8&lt;=CY$6),($H8&gt;=CY$6)),"T","")</f>
        <v/>
      </c>
      <c r="CZ8" s="31">
        <f>IF(AND(($G8&lt;=CZ$6),($H8&gt;=CZ$6)),"T","")</f>
        <v/>
      </c>
      <c r="DA8" s="24">
        <f>IF(AND(($G8&lt;=DA$6),($H8&gt;=DA$6)),"T","")</f>
        <v/>
      </c>
      <c r="DB8" s="24">
        <f>IF(AND(($G8&lt;=DB$6),($H8&gt;=DB$6)),"T","")</f>
        <v/>
      </c>
      <c r="DC8" s="24">
        <f>IF(AND(($G8&lt;=DC$6),($H8&gt;=DC$6)),"T","")</f>
        <v/>
      </c>
      <c r="DD8" s="24">
        <f>IF(AND(($G8&lt;=DD$6),($H8&gt;=DD$6)),"T","")</f>
        <v/>
      </c>
      <c r="DE8" s="24">
        <f>IF(AND(($G8&lt;=DE$6),($H8&gt;=DE$6)),"T","")</f>
        <v/>
      </c>
      <c r="DF8" s="31">
        <f>IF(AND(($G8&lt;=DF$6),($H8&gt;=DF$6)),"T","")</f>
        <v/>
      </c>
      <c r="DG8" s="31">
        <f>IF(AND(($G8&lt;=DG$6),($H8&gt;=DG$6)),"T","")</f>
        <v/>
      </c>
      <c r="DH8" s="31">
        <f>IF(AND(($G8&lt;=DH$6),($H8&gt;=DH$6)),"T","")</f>
        <v/>
      </c>
      <c r="DI8" s="31">
        <f>IF(AND(($G8&lt;=DI$6),($H8&gt;=DI$6)),"T","")</f>
        <v/>
      </c>
      <c r="DJ8" s="31">
        <f>IF(AND(($G8&lt;=DJ$6),($H8&gt;=DJ$6)),"T","")</f>
        <v/>
      </c>
      <c r="DL8" s="76" t="inlineStr">
        <is>
          <t>進行中で</t>
        </is>
      </c>
      <c r="DN8" s="76" t="inlineStr">
        <is>
          <t>ティッカー</t>
        </is>
      </c>
    </row>
    <row r="9">
      <c r="B9" s="17" t="n"/>
      <c r="C9" s="17" t="n"/>
      <c r="D9" s="4" t="inlineStr">
        <is>
          <t>P1 タスク 2</t>
        </is>
      </c>
      <c r="E9" s="17" t="n"/>
      <c r="F9" s="17" t="n"/>
      <c r="G9" s="48" t="n"/>
      <c r="H9" s="44" t="n"/>
      <c r="I9" s="68">
        <f>NETWORKDAYS(G9,H9)</f>
        <v/>
      </c>
      <c r="J9" s="60" t="n"/>
      <c r="K9" s="69" t="n">
        <v>0.2</v>
      </c>
      <c r="L9" s="111" t="n"/>
      <c r="M9" s="52" t="n"/>
      <c r="N9" s="53" t="n"/>
      <c r="O9" s="24">
        <f>IF(AND(($G9&lt;=O$6),($H9&gt;=O$6)),"T","")</f>
        <v/>
      </c>
      <c r="P9" s="24">
        <f>IF(AND(($G9&lt;=P$6),($H9&gt;=P$6)),"T","")</f>
        <v/>
      </c>
      <c r="Q9" s="24">
        <f>IF(AND(($G9&lt;=Q$6),($H9&gt;=Q$6)),"T","")</f>
        <v/>
      </c>
      <c r="R9" s="24">
        <f>IF(AND(($G9&lt;=R$6),($H9&gt;=R$6)),"T","")</f>
        <v/>
      </c>
      <c r="S9" s="24">
        <f>IF(AND(($G9&lt;=S$6),($H9&gt;=S$6)),"T","")</f>
        <v/>
      </c>
      <c r="T9" s="31">
        <f>IF(AND(($G9&lt;=T$6),($H9&gt;=T$6)),"T","")</f>
        <v/>
      </c>
      <c r="U9" s="31">
        <f>IF(AND(($G9&lt;=U$6),($H9&gt;=U$6)),"T","")</f>
        <v/>
      </c>
      <c r="V9" s="31">
        <f>IF(AND(($G9&lt;=V$6),($H9&gt;=V$6)),"T","")</f>
        <v/>
      </c>
      <c r="W9" s="31">
        <f>IF(AND(($G9&lt;=W$6),($H9&gt;=W$6)),"T","")</f>
        <v/>
      </c>
      <c r="X9" s="31">
        <f>IF(AND(($G9&lt;=X$6),($H9&gt;=X$6)),"T","")</f>
        <v/>
      </c>
      <c r="Y9" s="24">
        <f>IF(AND(($G9&lt;=Y$6),($H9&gt;=Y$6)),"T","")</f>
        <v/>
      </c>
      <c r="Z9" s="24">
        <f>IF(AND(($G9&lt;=Z$6),($H9&gt;=Z$6)),"T","")</f>
        <v/>
      </c>
      <c r="AA9" s="24">
        <f>IF(AND(($G9&lt;=AA$6),($H9&gt;=AA$6)),"T","")</f>
        <v/>
      </c>
      <c r="AB9" s="24">
        <f>IF(AND(($G9&lt;=AB$6),($H9&gt;=AB$6)),"T","")</f>
        <v/>
      </c>
      <c r="AC9" s="24">
        <f>IF(AND(($G9&lt;=AC$6),($H9&gt;=AC$6)),"T","")</f>
        <v/>
      </c>
      <c r="AD9" s="31">
        <f>IF(AND(($G9&lt;=AD$6),($H9&gt;=AD$6)),"T","")</f>
        <v/>
      </c>
      <c r="AE9" s="31">
        <f>IF(AND(($G9&lt;=AE$6),($H9&gt;=AE$6)),"T","")</f>
        <v/>
      </c>
      <c r="AF9" s="31">
        <f>IF(AND(($G9&lt;=AF$6),($H9&gt;=AF$6)),"T","")</f>
        <v/>
      </c>
      <c r="AG9" s="31">
        <f>IF(AND(($G9&lt;=AG$6),($H9&gt;=AG$6)),"T","")</f>
        <v/>
      </c>
      <c r="AH9" s="31">
        <f>IF(AND(($G9&lt;=AH$6),($H9&gt;=AH$6)),"T","")</f>
        <v/>
      </c>
      <c r="AI9" s="24">
        <f>IF(AND(($G9&lt;=AI$6),($H9&gt;=AI$6)),"T","")</f>
        <v/>
      </c>
      <c r="AJ9" s="24">
        <f>IF(AND(($G9&lt;=AJ$6),($H9&gt;=AJ$6)),"T","")</f>
        <v/>
      </c>
      <c r="AK9" s="24">
        <f>IF(AND(($G9&lt;=AK$6),($H9&gt;=AK$6)),"T","")</f>
        <v/>
      </c>
      <c r="AL9" s="24">
        <f>IF(AND(($G9&lt;=AL$6),($H9&gt;=AL$6)),"T","")</f>
        <v/>
      </c>
      <c r="AM9" s="24">
        <f>IF(AND(($G9&lt;=AM$6),($H9&gt;=AM$6)),"T","")</f>
        <v/>
      </c>
      <c r="AN9" s="31">
        <f>IF(AND(($G9&lt;=AN$6),($H9&gt;=AN$6)),"T","")</f>
        <v/>
      </c>
      <c r="AO9" s="31">
        <f>IF(AND(($G9&lt;=AO$6),($H9&gt;=AO$6)),"T","")</f>
        <v/>
      </c>
      <c r="AP9" s="31">
        <f>IF(AND(($G9&lt;=AP$6),($H9&gt;=AP$6)),"T","")</f>
        <v/>
      </c>
      <c r="AQ9" s="31">
        <f>IF(AND(($G9&lt;=AQ$6),($H9&gt;=AQ$6)),"T","")</f>
        <v/>
      </c>
      <c r="AR9" s="31">
        <f>IF(AND(($G9&lt;=AR$6),($H9&gt;=AR$6)),"T","")</f>
        <v/>
      </c>
      <c r="AS9" s="24">
        <f>IF(AND(($G9&lt;=AS$6),($H9&gt;=AS$6)),"T","")</f>
        <v/>
      </c>
      <c r="AT9" s="24">
        <f>IF(AND(($G9&lt;=AT$6),($H9&gt;=AT$6)),"T","")</f>
        <v/>
      </c>
      <c r="AU9" s="24">
        <f>IF(AND(($G9&lt;=AU$6),($H9&gt;=AU$6)),"T","")</f>
        <v/>
      </c>
      <c r="AV9" s="24">
        <f>IF(AND(($G9&lt;=AV$6),($H9&gt;=AV$6)),"T","")</f>
        <v/>
      </c>
      <c r="AW9" s="24">
        <f>IF(AND(($G9&lt;=AW$6),($H9&gt;=AW$6)),"T","")</f>
        <v/>
      </c>
      <c r="AX9" s="31">
        <f>IF(AND(($G9&lt;=AX$6),($H9&gt;=AX$6)),"T","")</f>
        <v/>
      </c>
      <c r="AY9" s="31">
        <f>IF(AND(($G9&lt;=AY$6),($H9&gt;=AY$6)),"T","")</f>
        <v/>
      </c>
      <c r="AZ9" s="31">
        <f>IF(AND(($G9&lt;=AZ$6),($H9&gt;=AZ$6)),"T","")</f>
        <v/>
      </c>
      <c r="BA9" s="31">
        <f>IF(AND(($G9&lt;=BA$6),($H9&gt;=BA$6)),"T","")</f>
        <v/>
      </c>
      <c r="BB9" s="31">
        <f>IF(AND(($G9&lt;=BB$6),($H9&gt;=BB$6)),"T","")</f>
        <v/>
      </c>
      <c r="BC9" s="24">
        <f>IF(AND(($G9&lt;=BC$6),($H9&gt;=BC$6)),"T","")</f>
        <v/>
      </c>
      <c r="BD9" s="24">
        <f>IF(AND(($G9&lt;=BD$6),($H9&gt;=BD$6)),"T","")</f>
        <v/>
      </c>
      <c r="BE9" s="24">
        <f>IF(AND(($G9&lt;=BE$6),($H9&gt;=BE$6)),"T","")</f>
        <v/>
      </c>
      <c r="BF9" s="24">
        <f>IF(AND(($G9&lt;=BF$6),($H9&gt;=BF$6)),"T","")</f>
        <v/>
      </c>
      <c r="BG9" s="24">
        <f>IF(AND(($G9&lt;=BG$6),($H9&gt;=BG$6)),"T","")</f>
        <v/>
      </c>
      <c r="BH9" s="31">
        <f>IF(AND(($G9&lt;=BH$6),($H9&gt;=BH$6)),"T","")</f>
        <v/>
      </c>
      <c r="BI9" s="31">
        <f>IF(AND(($G9&lt;=BI$6),($H9&gt;=BI$6)),"T","")</f>
        <v/>
      </c>
      <c r="BJ9" s="31">
        <f>IF(AND(($G9&lt;=BJ$6),($H9&gt;=BJ$6)),"T","")</f>
        <v/>
      </c>
      <c r="BK9" s="31">
        <f>IF(AND(($G9&lt;=BK$6),($H9&gt;=BK$6)),"T","")</f>
        <v/>
      </c>
      <c r="BL9" s="31">
        <f>IF(AND(($G9&lt;=BL$6),($H9&gt;=BL$6)),"T","")</f>
        <v/>
      </c>
      <c r="BM9" s="24">
        <f>IF(AND(($G9&lt;=BM$6),($H9&gt;=BM$6)),"T","")</f>
        <v/>
      </c>
      <c r="BN9" s="24">
        <f>IF(AND(($G9&lt;=BN$6),($H9&gt;=BN$6)),"T","")</f>
        <v/>
      </c>
      <c r="BO9" s="24">
        <f>IF(AND(($G9&lt;=BO$6),($H9&gt;=BO$6)),"T","")</f>
        <v/>
      </c>
      <c r="BP9" s="24">
        <f>IF(AND(($G9&lt;=BP$6),($H9&gt;=BP$6)),"T","")</f>
        <v/>
      </c>
      <c r="BQ9" s="24">
        <f>IF(AND(($G9&lt;=BQ$6),($H9&gt;=BQ$6)),"T","")</f>
        <v/>
      </c>
      <c r="BR9" s="31">
        <f>IF(AND(($G9&lt;=BR$6),($H9&gt;=BR$6)),"T","")</f>
        <v/>
      </c>
      <c r="BS9" s="31">
        <f>IF(AND(($G9&lt;=BS$6),($H9&gt;=BS$6)),"T","")</f>
        <v/>
      </c>
      <c r="BT9" s="31">
        <f>IF(AND(($G9&lt;=BT$6),($H9&gt;=BT$6)),"T","")</f>
        <v/>
      </c>
      <c r="BU9" s="31">
        <f>IF(AND(($G9&lt;=BU$6),($H9&gt;=BU$6)),"T","")</f>
        <v/>
      </c>
      <c r="BV9" s="31">
        <f>IF(AND(($G9&lt;=BV$6),($H9&gt;=BV$6)),"T","")</f>
        <v/>
      </c>
      <c r="BW9" s="24">
        <f>IF(AND(($G9&lt;=BW$6),($H9&gt;=BW$6)),"T","")</f>
        <v/>
      </c>
      <c r="BX9" s="24">
        <f>IF(AND(($G9&lt;=BX$6),($H9&gt;=BX$6)),"T","")</f>
        <v/>
      </c>
      <c r="BY9" s="24">
        <f>IF(AND(($G9&lt;=BY$6),($H9&gt;=BY$6)),"T","")</f>
        <v/>
      </c>
      <c r="BZ9" s="24">
        <f>IF(AND(($G9&lt;=BZ$6),($H9&gt;=BZ$6)),"T","")</f>
        <v/>
      </c>
      <c r="CA9" s="24">
        <f>IF(AND(($G9&lt;=CA$6),($H9&gt;=CA$6)),"T","")</f>
        <v/>
      </c>
      <c r="CB9" s="31">
        <f>IF(AND(($G9&lt;=CB$6),($H9&gt;=CB$6)),"T","")</f>
        <v/>
      </c>
      <c r="CC9" s="31">
        <f>IF(AND(($G9&lt;=CC$6),($H9&gt;=CC$6)),"T","")</f>
        <v/>
      </c>
      <c r="CD9" s="31">
        <f>IF(AND(($G9&lt;=CD$6),($H9&gt;=CD$6)),"T","")</f>
        <v/>
      </c>
      <c r="CE9" s="31">
        <f>IF(AND(($G9&lt;=CE$6),($H9&gt;=CE$6)),"T","")</f>
        <v/>
      </c>
      <c r="CF9" s="31">
        <f>IF(AND(($G9&lt;=CF$6),($H9&gt;=CF$6)),"T","")</f>
        <v/>
      </c>
      <c r="CG9" s="24">
        <f>IF(AND(($G9&lt;=CG$6),($H9&gt;=CG$6)),"T","")</f>
        <v/>
      </c>
      <c r="CH9" s="24">
        <f>IF(AND(($G9&lt;=CH$6),($H9&gt;=CH$6)),"T","")</f>
        <v/>
      </c>
      <c r="CI9" s="24">
        <f>IF(AND(($G9&lt;=CI$6),($H9&gt;=CI$6)),"T","")</f>
        <v/>
      </c>
      <c r="CJ9" s="24">
        <f>IF(AND(($G9&lt;=CJ$6),($H9&gt;=CJ$6)),"T","")</f>
        <v/>
      </c>
      <c r="CK9" s="24">
        <f>IF(AND(($G9&lt;=CK$6),($H9&gt;=CK$6)),"T","")</f>
        <v/>
      </c>
      <c r="CL9" s="31">
        <f>IF(AND(($G9&lt;=CL$6),($H9&gt;=CL$6)),"T","")</f>
        <v/>
      </c>
      <c r="CM9" s="31">
        <f>IF(AND(($G9&lt;=CM$6),($H9&gt;=CM$6)),"T","")</f>
        <v/>
      </c>
      <c r="CN9" s="31">
        <f>IF(AND(($G9&lt;=CN$6),($H9&gt;=CN$6)),"T","")</f>
        <v/>
      </c>
      <c r="CO9" s="31">
        <f>IF(AND(($G9&lt;=CO$6),($H9&gt;=CO$6)),"T","")</f>
        <v/>
      </c>
      <c r="CP9" s="31">
        <f>IF(AND(($G9&lt;=CP$6),($H9&gt;=CP$6)),"T","")</f>
        <v/>
      </c>
      <c r="CQ9" s="24">
        <f>IF(AND(($G9&lt;=CQ$6),($H9&gt;=CQ$6)),"T","")</f>
        <v/>
      </c>
      <c r="CR9" s="24">
        <f>IF(AND(($G9&lt;=CR$6),($H9&gt;=CR$6)),"T","")</f>
        <v/>
      </c>
      <c r="CS9" s="24">
        <f>IF(AND(($G9&lt;=CS$6),($H9&gt;=CS$6)),"T","")</f>
        <v/>
      </c>
      <c r="CT9" s="24">
        <f>IF(AND(($G9&lt;=CT$6),($H9&gt;=CT$6)),"T","")</f>
        <v/>
      </c>
      <c r="CU9" s="24">
        <f>IF(AND(($G9&lt;=CU$6),($H9&gt;=CU$6)),"T","")</f>
        <v/>
      </c>
      <c r="CV9" s="31">
        <f>IF(AND(($G9&lt;=CV$6),($H9&gt;=CV$6)),"T","")</f>
        <v/>
      </c>
      <c r="CW9" s="31">
        <f>IF(AND(($G9&lt;=CW$6),($H9&gt;=CW$6)),"T","")</f>
        <v/>
      </c>
      <c r="CX9" s="31">
        <f>IF(AND(($G9&lt;=CX$6),($H9&gt;=CX$6)),"T","")</f>
        <v/>
      </c>
      <c r="CY9" s="31">
        <f>IF(AND(($G9&lt;=CY$6),($H9&gt;=CY$6)),"T","")</f>
        <v/>
      </c>
      <c r="CZ9" s="31">
        <f>IF(AND(($G9&lt;=CZ$6),($H9&gt;=CZ$6)),"T","")</f>
        <v/>
      </c>
      <c r="DA9" s="24">
        <f>IF(AND(($G9&lt;=DA$6),($H9&gt;=DA$6)),"T","")</f>
        <v/>
      </c>
      <c r="DB9" s="24">
        <f>IF(AND(($G9&lt;=DB$6),($H9&gt;=DB$6)),"T","")</f>
        <v/>
      </c>
      <c r="DC9" s="24">
        <f>IF(AND(($G9&lt;=DC$6),($H9&gt;=DC$6)),"T","")</f>
        <v/>
      </c>
      <c r="DD9" s="24">
        <f>IF(AND(($G9&lt;=DD$6),($H9&gt;=DD$6)),"T","")</f>
        <v/>
      </c>
      <c r="DE9" s="24">
        <f>IF(AND(($G9&lt;=DE$6),($H9&gt;=DE$6)),"T","")</f>
        <v/>
      </c>
      <c r="DF9" s="31">
        <f>IF(AND(($G9&lt;=DF$6),($H9&gt;=DF$6)),"T","")</f>
        <v/>
      </c>
      <c r="DG9" s="31">
        <f>IF(AND(($G9&lt;=DG$6),($H9&gt;=DG$6)),"T","")</f>
        <v/>
      </c>
      <c r="DH9" s="31">
        <f>IF(AND(($G9&lt;=DH$6),($H9&gt;=DH$6)),"T","")</f>
        <v/>
      </c>
      <c r="DI9" s="31">
        <f>IF(AND(($G9&lt;=DI$6),($H9&gt;=DI$6)),"T","")</f>
        <v/>
      </c>
      <c r="DJ9" s="31">
        <f>IF(AND(($G9&lt;=DJ$6),($H9&gt;=DJ$6)),"T","")</f>
        <v/>
      </c>
      <c r="DL9" s="76" t="inlineStr">
        <is>
          <t>完成</t>
        </is>
      </c>
      <c r="DN9" s="76" t="inlineStr">
        <is>
          <t>高い</t>
        </is>
      </c>
    </row>
    <row r="10">
      <c r="B10" s="17" t="n"/>
      <c r="C10" s="17" t="n"/>
      <c r="D10" s="4" t="inlineStr">
        <is>
          <t>P1 タスク 3</t>
        </is>
      </c>
      <c r="E10" s="17" t="n"/>
      <c r="F10" s="17" t="n"/>
      <c r="G10" s="48" t="n"/>
      <c r="H10" s="44" t="n"/>
      <c r="I10" s="68">
        <f>NETWORKDAYS(G10,H10)</f>
        <v/>
      </c>
      <c r="J10" s="60" t="n"/>
      <c r="K10" s="69" t="n">
        <v>0.3</v>
      </c>
      <c r="L10" s="111" t="n"/>
      <c r="M10" s="52" t="n"/>
      <c r="N10" s="53" t="n"/>
      <c r="O10" s="24">
        <f>IF(AND(($G10&lt;=O$6),($H10&gt;=O$6)),"T","")</f>
        <v/>
      </c>
      <c r="P10" s="24">
        <f>IF(AND(($G10&lt;=P$6),($H10&gt;=P$6)),"T","")</f>
        <v/>
      </c>
      <c r="Q10" s="24">
        <f>IF(AND(($G10&lt;=Q$6),($H10&gt;=Q$6)),"T","")</f>
        <v/>
      </c>
      <c r="R10" s="24">
        <f>IF(AND(($G10&lt;=R$6),($H10&gt;=R$6)),"T","")</f>
        <v/>
      </c>
      <c r="S10" s="24">
        <f>IF(AND(($G10&lt;=S$6),($H10&gt;=S$6)),"T","")</f>
        <v/>
      </c>
      <c r="T10" s="31">
        <f>IF(AND(($G10&lt;=T$6),($H10&gt;=T$6)),"T","")</f>
        <v/>
      </c>
      <c r="U10" s="31">
        <f>IF(AND(($G10&lt;=U$6),($H10&gt;=U$6)),"T","")</f>
        <v/>
      </c>
      <c r="V10" s="31">
        <f>IF(AND(($G10&lt;=V$6),($H10&gt;=V$6)),"T","")</f>
        <v/>
      </c>
      <c r="W10" s="31">
        <f>IF(AND(($G10&lt;=W$6),($H10&gt;=W$6)),"T","")</f>
        <v/>
      </c>
      <c r="X10" s="31">
        <f>IF(AND(($G10&lt;=X$6),($H10&gt;=X$6)),"T","")</f>
        <v/>
      </c>
      <c r="Y10" s="24">
        <f>IF(AND(($G10&lt;=Y$6),($H10&gt;=Y$6)),"T","")</f>
        <v/>
      </c>
      <c r="Z10" s="24">
        <f>IF(AND(($G10&lt;=Z$6),($H10&gt;=Z$6)),"T","")</f>
        <v/>
      </c>
      <c r="AA10" s="24">
        <f>IF(AND(($G10&lt;=AA$6),($H10&gt;=AA$6)),"T","")</f>
        <v/>
      </c>
      <c r="AB10" s="24">
        <f>IF(AND(($G10&lt;=AB$6),($H10&gt;=AB$6)),"T","")</f>
        <v/>
      </c>
      <c r="AC10" s="24">
        <f>IF(AND(($G10&lt;=AC$6),($H10&gt;=AC$6)),"T","")</f>
        <v/>
      </c>
      <c r="AD10" s="31">
        <f>IF(AND(($G10&lt;=AD$6),($H10&gt;=AD$6)),"T","")</f>
        <v/>
      </c>
      <c r="AE10" s="31">
        <f>IF(AND(($G10&lt;=AE$6),($H10&gt;=AE$6)),"T","")</f>
        <v/>
      </c>
      <c r="AF10" s="31">
        <f>IF(AND(($G10&lt;=AF$6),($H10&gt;=AF$6)),"T","")</f>
        <v/>
      </c>
      <c r="AG10" s="31">
        <f>IF(AND(($G10&lt;=AG$6),($H10&gt;=AG$6)),"T","")</f>
        <v/>
      </c>
      <c r="AH10" s="31">
        <f>IF(AND(($G10&lt;=AH$6),($H10&gt;=AH$6)),"T","")</f>
        <v/>
      </c>
      <c r="AI10" s="24">
        <f>IF(AND(($G10&lt;=AI$6),($H10&gt;=AI$6)),"T","")</f>
        <v/>
      </c>
      <c r="AJ10" s="24">
        <f>IF(AND(($G10&lt;=AJ$6),($H10&gt;=AJ$6)),"T","")</f>
        <v/>
      </c>
      <c r="AK10" s="24">
        <f>IF(AND(($G10&lt;=AK$6),($H10&gt;=AK$6)),"T","")</f>
        <v/>
      </c>
      <c r="AL10" s="24">
        <f>IF(AND(($G10&lt;=AL$6),($H10&gt;=AL$6)),"T","")</f>
        <v/>
      </c>
      <c r="AM10" s="24">
        <f>IF(AND(($G10&lt;=AM$6),($H10&gt;=AM$6)),"T","")</f>
        <v/>
      </c>
      <c r="AN10" s="31">
        <f>IF(AND(($G10&lt;=AN$6),($H10&gt;=AN$6)),"T","")</f>
        <v/>
      </c>
      <c r="AO10" s="31">
        <f>IF(AND(($G10&lt;=AO$6),($H10&gt;=AO$6)),"T","")</f>
        <v/>
      </c>
      <c r="AP10" s="31">
        <f>IF(AND(($G10&lt;=AP$6),($H10&gt;=AP$6)),"T","")</f>
        <v/>
      </c>
      <c r="AQ10" s="31">
        <f>IF(AND(($G10&lt;=AQ$6),($H10&gt;=AQ$6)),"T","")</f>
        <v/>
      </c>
      <c r="AR10" s="31">
        <f>IF(AND(($G10&lt;=AR$6),($H10&gt;=AR$6)),"T","")</f>
        <v/>
      </c>
      <c r="AS10" s="24">
        <f>IF(AND(($G10&lt;=AS$6),($H10&gt;=AS$6)),"T","")</f>
        <v/>
      </c>
      <c r="AT10" s="24">
        <f>IF(AND(($G10&lt;=AT$6),($H10&gt;=AT$6)),"T","")</f>
        <v/>
      </c>
      <c r="AU10" s="24">
        <f>IF(AND(($G10&lt;=AU$6),($H10&gt;=AU$6)),"T","")</f>
        <v/>
      </c>
      <c r="AV10" s="24">
        <f>IF(AND(($G10&lt;=AV$6),($H10&gt;=AV$6)),"T","")</f>
        <v/>
      </c>
      <c r="AW10" s="24">
        <f>IF(AND(($G10&lt;=AW$6),($H10&gt;=AW$6)),"T","")</f>
        <v/>
      </c>
      <c r="AX10" s="31">
        <f>IF(AND(($G10&lt;=AX$6),($H10&gt;=AX$6)),"T","")</f>
        <v/>
      </c>
      <c r="AY10" s="31">
        <f>IF(AND(($G10&lt;=AY$6),($H10&gt;=AY$6)),"T","")</f>
        <v/>
      </c>
      <c r="AZ10" s="31">
        <f>IF(AND(($G10&lt;=AZ$6),($H10&gt;=AZ$6)),"T","")</f>
        <v/>
      </c>
      <c r="BA10" s="31">
        <f>IF(AND(($G10&lt;=BA$6),($H10&gt;=BA$6)),"T","")</f>
        <v/>
      </c>
      <c r="BB10" s="31">
        <f>IF(AND(($G10&lt;=BB$6),($H10&gt;=BB$6)),"T","")</f>
        <v/>
      </c>
      <c r="BC10" s="24">
        <f>IF(AND(($G10&lt;=BC$6),($H10&gt;=BC$6)),"T","")</f>
        <v/>
      </c>
      <c r="BD10" s="24">
        <f>IF(AND(($G10&lt;=BD$6),($H10&gt;=BD$6)),"T","")</f>
        <v/>
      </c>
      <c r="BE10" s="24">
        <f>IF(AND(($G10&lt;=BE$6),($H10&gt;=BE$6)),"T","")</f>
        <v/>
      </c>
      <c r="BF10" s="24">
        <f>IF(AND(($G10&lt;=BF$6),($H10&gt;=BF$6)),"T","")</f>
        <v/>
      </c>
      <c r="BG10" s="24">
        <f>IF(AND(($G10&lt;=BG$6),($H10&gt;=BG$6)),"T","")</f>
        <v/>
      </c>
      <c r="BH10" s="31">
        <f>IF(AND(($G10&lt;=BH$6),($H10&gt;=BH$6)),"T","")</f>
        <v/>
      </c>
      <c r="BI10" s="31">
        <f>IF(AND(($G10&lt;=BI$6),($H10&gt;=BI$6)),"T","")</f>
        <v/>
      </c>
      <c r="BJ10" s="31">
        <f>IF(AND(($G10&lt;=BJ$6),($H10&gt;=BJ$6)),"T","")</f>
        <v/>
      </c>
      <c r="BK10" s="31">
        <f>IF(AND(($G10&lt;=BK$6),($H10&gt;=BK$6)),"T","")</f>
        <v/>
      </c>
      <c r="BL10" s="31">
        <f>IF(AND(($G10&lt;=BL$6),($H10&gt;=BL$6)),"T","")</f>
        <v/>
      </c>
      <c r="BM10" s="24">
        <f>IF(AND(($G10&lt;=BM$6),($H10&gt;=BM$6)),"T","")</f>
        <v/>
      </c>
      <c r="BN10" s="24">
        <f>IF(AND(($G10&lt;=BN$6),($H10&gt;=BN$6)),"T","")</f>
        <v/>
      </c>
      <c r="BO10" s="24">
        <f>IF(AND(($G10&lt;=BO$6),($H10&gt;=BO$6)),"T","")</f>
        <v/>
      </c>
      <c r="BP10" s="24">
        <f>IF(AND(($G10&lt;=BP$6),($H10&gt;=BP$6)),"T","")</f>
        <v/>
      </c>
      <c r="BQ10" s="24">
        <f>IF(AND(($G10&lt;=BQ$6),($H10&gt;=BQ$6)),"T","")</f>
        <v/>
      </c>
      <c r="BR10" s="31">
        <f>IF(AND(($G10&lt;=BR$6),($H10&gt;=BR$6)),"T","")</f>
        <v/>
      </c>
      <c r="BS10" s="31">
        <f>IF(AND(($G10&lt;=BS$6),($H10&gt;=BS$6)),"T","")</f>
        <v/>
      </c>
      <c r="BT10" s="31">
        <f>IF(AND(($G10&lt;=BT$6),($H10&gt;=BT$6)),"T","")</f>
        <v/>
      </c>
      <c r="BU10" s="31">
        <f>IF(AND(($G10&lt;=BU$6),($H10&gt;=BU$6)),"T","")</f>
        <v/>
      </c>
      <c r="BV10" s="31">
        <f>IF(AND(($G10&lt;=BV$6),($H10&gt;=BV$6)),"T","")</f>
        <v/>
      </c>
      <c r="BW10" s="24">
        <f>IF(AND(($G10&lt;=BW$6),($H10&gt;=BW$6)),"T","")</f>
        <v/>
      </c>
      <c r="BX10" s="24">
        <f>IF(AND(($G10&lt;=BX$6),($H10&gt;=BX$6)),"T","")</f>
        <v/>
      </c>
      <c r="BY10" s="24">
        <f>IF(AND(($G10&lt;=BY$6),($H10&gt;=BY$6)),"T","")</f>
        <v/>
      </c>
      <c r="BZ10" s="24">
        <f>IF(AND(($G10&lt;=BZ$6),($H10&gt;=BZ$6)),"T","")</f>
        <v/>
      </c>
      <c r="CA10" s="24">
        <f>IF(AND(($G10&lt;=CA$6),($H10&gt;=CA$6)),"T","")</f>
        <v/>
      </c>
      <c r="CB10" s="31">
        <f>IF(AND(($G10&lt;=CB$6),($H10&gt;=CB$6)),"T","")</f>
        <v/>
      </c>
      <c r="CC10" s="31">
        <f>IF(AND(($G10&lt;=CC$6),($H10&gt;=CC$6)),"T","")</f>
        <v/>
      </c>
      <c r="CD10" s="31">
        <f>IF(AND(($G10&lt;=CD$6),($H10&gt;=CD$6)),"T","")</f>
        <v/>
      </c>
      <c r="CE10" s="31">
        <f>IF(AND(($G10&lt;=CE$6),($H10&gt;=CE$6)),"T","")</f>
        <v/>
      </c>
      <c r="CF10" s="31">
        <f>IF(AND(($G10&lt;=CF$6),($H10&gt;=CF$6)),"T","")</f>
        <v/>
      </c>
      <c r="CG10" s="24">
        <f>IF(AND(($G10&lt;=CG$6),($H10&gt;=CG$6)),"T","")</f>
        <v/>
      </c>
      <c r="CH10" s="24">
        <f>IF(AND(($G10&lt;=CH$6),($H10&gt;=CH$6)),"T","")</f>
        <v/>
      </c>
      <c r="CI10" s="24">
        <f>IF(AND(($G10&lt;=CI$6),($H10&gt;=CI$6)),"T","")</f>
        <v/>
      </c>
      <c r="CJ10" s="24">
        <f>IF(AND(($G10&lt;=CJ$6),($H10&gt;=CJ$6)),"T","")</f>
        <v/>
      </c>
      <c r="CK10" s="24">
        <f>IF(AND(($G10&lt;=CK$6),($H10&gt;=CK$6)),"T","")</f>
        <v/>
      </c>
      <c r="CL10" s="31">
        <f>IF(AND(($G10&lt;=CL$6),($H10&gt;=CL$6)),"T","")</f>
        <v/>
      </c>
      <c r="CM10" s="31">
        <f>IF(AND(($G10&lt;=CM$6),($H10&gt;=CM$6)),"T","")</f>
        <v/>
      </c>
      <c r="CN10" s="31">
        <f>IF(AND(($G10&lt;=CN$6),($H10&gt;=CN$6)),"T","")</f>
        <v/>
      </c>
      <c r="CO10" s="31">
        <f>IF(AND(($G10&lt;=CO$6),($H10&gt;=CO$6)),"T","")</f>
        <v/>
      </c>
      <c r="CP10" s="31">
        <f>IF(AND(($G10&lt;=CP$6),($H10&gt;=CP$6)),"T","")</f>
        <v/>
      </c>
      <c r="CQ10" s="24">
        <f>IF(AND(($G10&lt;=CQ$6),($H10&gt;=CQ$6)),"T","")</f>
        <v/>
      </c>
      <c r="CR10" s="24">
        <f>IF(AND(($G10&lt;=CR$6),($H10&gt;=CR$6)),"T","")</f>
        <v/>
      </c>
      <c r="CS10" s="24">
        <f>IF(AND(($G10&lt;=CS$6),($H10&gt;=CS$6)),"T","")</f>
        <v/>
      </c>
      <c r="CT10" s="24">
        <f>IF(AND(($G10&lt;=CT$6),($H10&gt;=CT$6)),"T","")</f>
        <v/>
      </c>
      <c r="CU10" s="24">
        <f>IF(AND(($G10&lt;=CU$6),($H10&gt;=CU$6)),"T","")</f>
        <v/>
      </c>
      <c r="CV10" s="31">
        <f>IF(AND(($G10&lt;=CV$6),($H10&gt;=CV$6)),"T","")</f>
        <v/>
      </c>
      <c r="CW10" s="31">
        <f>IF(AND(($G10&lt;=CW$6),($H10&gt;=CW$6)),"T","")</f>
        <v/>
      </c>
      <c r="CX10" s="31">
        <f>IF(AND(($G10&lt;=CX$6),($H10&gt;=CX$6)),"T","")</f>
        <v/>
      </c>
      <c r="CY10" s="31">
        <f>IF(AND(($G10&lt;=CY$6),($H10&gt;=CY$6)),"T","")</f>
        <v/>
      </c>
      <c r="CZ10" s="31">
        <f>IF(AND(($G10&lt;=CZ$6),($H10&gt;=CZ$6)),"T","")</f>
        <v/>
      </c>
      <c r="DA10" s="24">
        <f>IF(AND(($G10&lt;=DA$6),($H10&gt;=DA$6)),"T","")</f>
        <v/>
      </c>
      <c r="DB10" s="24">
        <f>IF(AND(($G10&lt;=DB$6),($H10&gt;=DB$6)),"T","")</f>
        <v/>
      </c>
      <c r="DC10" s="24">
        <f>IF(AND(($G10&lt;=DC$6),($H10&gt;=DC$6)),"T","")</f>
        <v/>
      </c>
      <c r="DD10" s="24">
        <f>IF(AND(($G10&lt;=DD$6),($H10&gt;=DD$6)),"T","")</f>
        <v/>
      </c>
      <c r="DE10" s="24">
        <f>IF(AND(($G10&lt;=DE$6),($H10&gt;=DE$6)),"T","")</f>
        <v/>
      </c>
      <c r="DF10" s="31">
        <f>IF(AND(($G10&lt;=DF$6),($H10&gt;=DF$6)),"T","")</f>
        <v/>
      </c>
      <c r="DG10" s="31">
        <f>IF(AND(($G10&lt;=DG$6),($H10&gt;=DG$6)),"T","")</f>
        <v/>
      </c>
      <c r="DH10" s="31">
        <f>IF(AND(($G10&lt;=DH$6),($H10&gt;=DH$6)),"T","")</f>
        <v/>
      </c>
      <c r="DI10" s="31">
        <f>IF(AND(($G10&lt;=DI$6),($H10&gt;=DI$6)),"T","")</f>
        <v/>
      </c>
      <c r="DJ10" s="31">
        <f>IF(AND(($G10&lt;=DJ$6),($H10&gt;=DJ$6)),"T","")</f>
        <v/>
      </c>
      <c r="DL10" s="77" t="inlineStr">
        <is>
          <t>保留中</t>
        </is>
      </c>
      <c r="DN10" s="77" t="n"/>
    </row>
    <row r="11">
      <c r="B11" s="17" t="n"/>
      <c r="C11" s="17" t="n"/>
      <c r="D11" s="4" t="inlineStr">
        <is>
          <t>P1 タスク 4</t>
        </is>
      </c>
      <c r="E11" s="17" t="n"/>
      <c r="F11" s="17" t="n"/>
      <c r="G11" s="48" t="n"/>
      <c r="H11" s="44" t="n"/>
      <c r="I11" s="68">
        <f>NETWORKDAYS(G11,H11)</f>
        <v/>
      </c>
      <c r="J11" s="60" t="n"/>
      <c r="K11" s="69" t="n">
        <v>0.4</v>
      </c>
      <c r="L11" s="111" t="n"/>
      <c r="M11" s="52" t="n"/>
      <c r="N11" s="53" t="n"/>
      <c r="O11" s="24">
        <f>IF(AND(($G11&lt;=O$6),($H11&gt;=O$6)),"T","")</f>
        <v/>
      </c>
      <c r="P11" s="24">
        <f>IF(AND(($G11&lt;=P$6),($H11&gt;=P$6)),"T","")</f>
        <v/>
      </c>
      <c r="Q11" s="24">
        <f>IF(AND(($G11&lt;=Q$6),($H11&gt;=Q$6)),"T","")</f>
        <v/>
      </c>
      <c r="R11" s="24">
        <f>IF(AND(($G11&lt;=R$6),($H11&gt;=R$6)),"T","")</f>
        <v/>
      </c>
      <c r="S11" s="24">
        <f>IF(AND(($G11&lt;=S$6),($H11&gt;=S$6)),"T","")</f>
        <v/>
      </c>
      <c r="T11" s="31">
        <f>IF(AND(($G11&lt;=T$6),($H11&gt;=T$6)),"T","")</f>
        <v/>
      </c>
      <c r="U11" s="31">
        <f>IF(AND(($G11&lt;=U$6),($H11&gt;=U$6)),"T","")</f>
        <v/>
      </c>
      <c r="V11" s="31">
        <f>IF(AND(($G11&lt;=V$6),($H11&gt;=V$6)),"T","")</f>
        <v/>
      </c>
      <c r="W11" s="31">
        <f>IF(AND(($G11&lt;=W$6),($H11&gt;=W$6)),"T","")</f>
        <v/>
      </c>
      <c r="X11" s="31">
        <f>IF(AND(($G11&lt;=X$6),($H11&gt;=X$6)),"T","")</f>
        <v/>
      </c>
      <c r="Y11" s="24">
        <f>IF(AND(($G11&lt;=Y$6),($H11&gt;=Y$6)),"T","")</f>
        <v/>
      </c>
      <c r="Z11" s="24">
        <f>IF(AND(($G11&lt;=Z$6),($H11&gt;=Z$6)),"T","")</f>
        <v/>
      </c>
      <c r="AA11" s="24">
        <f>IF(AND(($G11&lt;=AA$6),($H11&gt;=AA$6)),"T","")</f>
        <v/>
      </c>
      <c r="AB11" s="24">
        <f>IF(AND(($G11&lt;=AB$6),($H11&gt;=AB$6)),"T","")</f>
        <v/>
      </c>
      <c r="AC11" s="24">
        <f>IF(AND(($G11&lt;=AC$6),($H11&gt;=AC$6)),"T","")</f>
        <v/>
      </c>
      <c r="AD11" s="31">
        <f>IF(AND(($G11&lt;=AD$6),($H11&gt;=AD$6)),"T","")</f>
        <v/>
      </c>
      <c r="AE11" s="31">
        <f>IF(AND(($G11&lt;=AE$6),($H11&gt;=AE$6)),"T","")</f>
        <v/>
      </c>
      <c r="AF11" s="31">
        <f>IF(AND(($G11&lt;=AF$6),($H11&gt;=AF$6)),"T","")</f>
        <v/>
      </c>
      <c r="AG11" s="31">
        <f>IF(AND(($G11&lt;=AG$6),($H11&gt;=AG$6)),"T","")</f>
        <v/>
      </c>
      <c r="AH11" s="31">
        <f>IF(AND(($G11&lt;=AH$6),($H11&gt;=AH$6)),"T","")</f>
        <v/>
      </c>
      <c r="AI11" s="24">
        <f>IF(AND(($G11&lt;=AI$6),($H11&gt;=AI$6)),"T","")</f>
        <v/>
      </c>
      <c r="AJ11" s="24">
        <f>IF(AND(($G11&lt;=AJ$6),($H11&gt;=AJ$6)),"T","")</f>
        <v/>
      </c>
      <c r="AK11" s="24">
        <f>IF(AND(($G11&lt;=AK$6),($H11&gt;=AK$6)),"T","")</f>
        <v/>
      </c>
      <c r="AL11" s="24">
        <f>IF(AND(($G11&lt;=AL$6),($H11&gt;=AL$6)),"T","")</f>
        <v/>
      </c>
      <c r="AM11" s="24">
        <f>IF(AND(($G11&lt;=AM$6),($H11&gt;=AM$6)),"T","")</f>
        <v/>
      </c>
      <c r="AN11" s="31">
        <f>IF(AND(($G11&lt;=AN$6),($H11&gt;=AN$6)),"T","")</f>
        <v/>
      </c>
      <c r="AO11" s="31">
        <f>IF(AND(($G11&lt;=AO$6),($H11&gt;=AO$6)),"T","")</f>
        <v/>
      </c>
      <c r="AP11" s="31">
        <f>IF(AND(($G11&lt;=AP$6),($H11&gt;=AP$6)),"T","")</f>
        <v/>
      </c>
      <c r="AQ11" s="31">
        <f>IF(AND(($G11&lt;=AQ$6),($H11&gt;=AQ$6)),"T","")</f>
        <v/>
      </c>
      <c r="AR11" s="31">
        <f>IF(AND(($G11&lt;=AR$6),($H11&gt;=AR$6)),"T","")</f>
        <v/>
      </c>
      <c r="AS11" s="24">
        <f>IF(AND(($G11&lt;=AS$6),($H11&gt;=AS$6)),"T","")</f>
        <v/>
      </c>
      <c r="AT11" s="24">
        <f>IF(AND(($G11&lt;=AT$6),($H11&gt;=AT$6)),"T","")</f>
        <v/>
      </c>
      <c r="AU11" s="24">
        <f>IF(AND(($G11&lt;=AU$6),($H11&gt;=AU$6)),"T","")</f>
        <v/>
      </c>
      <c r="AV11" s="24">
        <f>IF(AND(($G11&lt;=AV$6),($H11&gt;=AV$6)),"T","")</f>
        <v/>
      </c>
      <c r="AW11" s="24">
        <f>IF(AND(($G11&lt;=AW$6),($H11&gt;=AW$6)),"T","")</f>
        <v/>
      </c>
      <c r="AX11" s="31">
        <f>IF(AND(($G11&lt;=AX$6),($H11&gt;=AX$6)),"T","")</f>
        <v/>
      </c>
      <c r="AY11" s="31">
        <f>IF(AND(($G11&lt;=AY$6),($H11&gt;=AY$6)),"T","")</f>
        <v/>
      </c>
      <c r="AZ11" s="31">
        <f>IF(AND(($G11&lt;=AZ$6),($H11&gt;=AZ$6)),"T","")</f>
        <v/>
      </c>
      <c r="BA11" s="31">
        <f>IF(AND(($G11&lt;=BA$6),($H11&gt;=BA$6)),"T","")</f>
        <v/>
      </c>
      <c r="BB11" s="31">
        <f>IF(AND(($G11&lt;=BB$6),($H11&gt;=BB$6)),"T","")</f>
        <v/>
      </c>
      <c r="BC11" s="24">
        <f>IF(AND(($G11&lt;=BC$6),($H11&gt;=BC$6)),"T","")</f>
        <v/>
      </c>
      <c r="BD11" s="24">
        <f>IF(AND(($G11&lt;=BD$6),($H11&gt;=BD$6)),"T","")</f>
        <v/>
      </c>
      <c r="BE11" s="24">
        <f>IF(AND(($G11&lt;=BE$6),($H11&gt;=BE$6)),"T","")</f>
        <v/>
      </c>
      <c r="BF11" s="24">
        <f>IF(AND(($G11&lt;=BF$6),($H11&gt;=BF$6)),"T","")</f>
        <v/>
      </c>
      <c r="BG11" s="24">
        <f>IF(AND(($G11&lt;=BG$6),($H11&gt;=BG$6)),"T","")</f>
        <v/>
      </c>
      <c r="BH11" s="31">
        <f>IF(AND(($G11&lt;=BH$6),($H11&gt;=BH$6)),"T","")</f>
        <v/>
      </c>
      <c r="BI11" s="31">
        <f>IF(AND(($G11&lt;=BI$6),($H11&gt;=BI$6)),"T","")</f>
        <v/>
      </c>
      <c r="BJ11" s="31">
        <f>IF(AND(($G11&lt;=BJ$6),($H11&gt;=BJ$6)),"T","")</f>
        <v/>
      </c>
      <c r="BK11" s="31">
        <f>IF(AND(($G11&lt;=BK$6),($H11&gt;=BK$6)),"T","")</f>
        <v/>
      </c>
      <c r="BL11" s="31">
        <f>IF(AND(($G11&lt;=BL$6),($H11&gt;=BL$6)),"T","")</f>
        <v/>
      </c>
      <c r="BM11" s="24">
        <f>IF(AND(($G11&lt;=BM$6),($H11&gt;=BM$6)),"T","")</f>
        <v/>
      </c>
      <c r="BN11" s="24">
        <f>IF(AND(($G11&lt;=BN$6),($H11&gt;=BN$6)),"T","")</f>
        <v/>
      </c>
      <c r="BO11" s="24">
        <f>IF(AND(($G11&lt;=BO$6),($H11&gt;=BO$6)),"T","")</f>
        <v/>
      </c>
      <c r="BP11" s="24">
        <f>IF(AND(($G11&lt;=BP$6),($H11&gt;=BP$6)),"T","")</f>
        <v/>
      </c>
      <c r="BQ11" s="24">
        <f>IF(AND(($G11&lt;=BQ$6),($H11&gt;=BQ$6)),"T","")</f>
        <v/>
      </c>
      <c r="BR11" s="31">
        <f>IF(AND(($G11&lt;=BR$6),($H11&gt;=BR$6)),"T","")</f>
        <v/>
      </c>
      <c r="BS11" s="31">
        <f>IF(AND(($G11&lt;=BS$6),($H11&gt;=BS$6)),"T","")</f>
        <v/>
      </c>
      <c r="BT11" s="31">
        <f>IF(AND(($G11&lt;=BT$6),($H11&gt;=BT$6)),"T","")</f>
        <v/>
      </c>
      <c r="BU11" s="31">
        <f>IF(AND(($G11&lt;=BU$6),($H11&gt;=BU$6)),"T","")</f>
        <v/>
      </c>
      <c r="BV11" s="31">
        <f>IF(AND(($G11&lt;=BV$6),($H11&gt;=BV$6)),"T","")</f>
        <v/>
      </c>
      <c r="BW11" s="24">
        <f>IF(AND(($G11&lt;=BW$6),($H11&gt;=BW$6)),"T","")</f>
        <v/>
      </c>
      <c r="BX11" s="24">
        <f>IF(AND(($G11&lt;=BX$6),($H11&gt;=BX$6)),"T","")</f>
        <v/>
      </c>
      <c r="BY11" s="24">
        <f>IF(AND(($G11&lt;=BY$6),($H11&gt;=BY$6)),"T","")</f>
        <v/>
      </c>
      <c r="BZ11" s="24">
        <f>IF(AND(($G11&lt;=BZ$6),($H11&gt;=BZ$6)),"T","")</f>
        <v/>
      </c>
      <c r="CA11" s="24">
        <f>IF(AND(($G11&lt;=CA$6),($H11&gt;=CA$6)),"T","")</f>
        <v/>
      </c>
      <c r="CB11" s="31">
        <f>IF(AND(($G11&lt;=CB$6),($H11&gt;=CB$6)),"T","")</f>
        <v/>
      </c>
      <c r="CC11" s="31">
        <f>IF(AND(($G11&lt;=CC$6),($H11&gt;=CC$6)),"T","")</f>
        <v/>
      </c>
      <c r="CD11" s="31">
        <f>IF(AND(($G11&lt;=CD$6),($H11&gt;=CD$6)),"T","")</f>
        <v/>
      </c>
      <c r="CE11" s="31">
        <f>IF(AND(($G11&lt;=CE$6),($H11&gt;=CE$6)),"T","")</f>
        <v/>
      </c>
      <c r="CF11" s="31">
        <f>IF(AND(($G11&lt;=CF$6),($H11&gt;=CF$6)),"T","")</f>
        <v/>
      </c>
      <c r="CG11" s="24">
        <f>IF(AND(($G11&lt;=CG$6),($H11&gt;=CG$6)),"T","")</f>
        <v/>
      </c>
      <c r="CH11" s="24">
        <f>IF(AND(($G11&lt;=CH$6),($H11&gt;=CH$6)),"T","")</f>
        <v/>
      </c>
      <c r="CI11" s="24">
        <f>IF(AND(($G11&lt;=CI$6),($H11&gt;=CI$6)),"T","")</f>
        <v/>
      </c>
      <c r="CJ11" s="24">
        <f>IF(AND(($G11&lt;=CJ$6),($H11&gt;=CJ$6)),"T","")</f>
        <v/>
      </c>
      <c r="CK11" s="24">
        <f>IF(AND(($G11&lt;=CK$6),($H11&gt;=CK$6)),"T","")</f>
        <v/>
      </c>
      <c r="CL11" s="31">
        <f>IF(AND(($G11&lt;=CL$6),($H11&gt;=CL$6)),"T","")</f>
        <v/>
      </c>
      <c r="CM11" s="31">
        <f>IF(AND(($G11&lt;=CM$6),($H11&gt;=CM$6)),"T","")</f>
        <v/>
      </c>
      <c r="CN11" s="31">
        <f>IF(AND(($G11&lt;=CN$6),($H11&gt;=CN$6)),"T","")</f>
        <v/>
      </c>
      <c r="CO11" s="31">
        <f>IF(AND(($G11&lt;=CO$6),($H11&gt;=CO$6)),"T","")</f>
        <v/>
      </c>
      <c r="CP11" s="31">
        <f>IF(AND(($G11&lt;=CP$6),($H11&gt;=CP$6)),"T","")</f>
        <v/>
      </c>
      <c r="CQ11" s="24">
        <f>IF(AND(($G11&lt;=CQ$6),($H11&gt;=CQ$6)),"T","")</f>
        <v/>
      </c>
      <c r="CR11" s="24">
        <f>IF(AND(($G11&lt;=CR$6),($H11&gt;=CR$6)),"T","")</f>
        <v/>
      </c>
      <c r="CS11" s="24">
        <f>IF(AND(($G11&lt;=CS$6),($H11&gt;=CS$6)),"T","")</f>
        <v/>
      </c>
      <c r="CT11" s="24">
        <f>IF(AND(($G11&lt;=CT$6),($H11&gt;=CT$6)),"T","")</f>
        <v/>
      </c>
      <c r="CU11" s="24">
        <f>IF(AND(($G11&lt;=CU$6),($H11&gt;=CU$6)),"T","")</f>
        <v/>
      </c>
      <c r="CV11" s="31">
        <f>IF(AND(($G11&lt;=CV$6),($H11&gt;=CV$6)),"T","")</f>
        <v/>
      </c>
      <c r="CW11" s="31">
        <f>IF(AND(($G11&lt;=CW$6),($H11&gt;=CW$6)),"T","")</f>
        <v/>
      </c>
      <c r="CX11" s="31">
        <f>IF(AND(($G11&lt;=CX$6),($H11&gt;=CX$6)),"T","")</f>
        <v/>
      </c>
      <c r="CY11" s="31">
        <f>IF(AND(($G11&lt;=CY$6),($H11&gt;=CY$6)),"T","")</f>
        <v/>
      </c>
      <c r="CZ11" s="31">
        <f>IF(AND(($G11&lt;=CZ$6),($H11&gt;=CZ$6)),"T","")</f>
        <v/>
      </c>
      <c r="DA11" s="24">
        <f>IF(AND(($G11&lt;=DA$6),($H11&gt;=DA$6)),"T","")</f>
        <v/>
      </c>
      <c r="DB11" s="24">
        <f>IF(AND(($G11&lt;=DB$6),($H11&gt;=DB$6)),"T","")</f>
        <v/>
      </c>
      <c r="DC11" s="24">
        <f>IF(AND(($G11&lt;=DC$6),($H11&gt;=DC$6)),"T","")</f>
        <v/>
      </c>
      <c r="DD11" s="24">
        <f>IF(AND(($G11&lt;=DD$6),($H11&gt;=DD$6)),"T","")</f>
        <v/>
      </c>
      <c r="DE11" s="24">
        <f>IF(AND(($G11&lt;=DE$6),($H11&gt;=DE$6)),"T","")</f>
        <v/>
      </c>
      <c r="DF11" s="31">
        <f>IF(AND(($G11&lt;=DF$6),($H11&gt;=DF$6)),"T","")</f>
        <v/>
      </c>
      <c r="DG11" s="31">
        <f>IF(AND(($G11&lt;=DG$6),($H11&gt;=DG$6)),"T","")</f>
        <v/>
      </c>
      <c r="DH11" s="31">
        <f>IF(AND(($G11&lt;=DH$6),($H11&gt;=DH$6)),"T","")</f>
        <v/>
      </c>
      <c r="DI11" s="31">
        <f>IF(AND(($G11&lt;=DI$6),($H11&gt;=DI$6)),"T","")</f>
        <v/>
      </c>
      <c r="DJ11" s="31">
        <f>IF(AND(($G11&lt;=DJ$6),($H11&gt;=DJ$6)),"T","")</f>
        <v/>
      </c>
      <c r="DL11" s="78" t="inlineStr">
        <is>
          <t>遅れた</t>
        </is>
      </c>
      <c r="DN11" s="77" t="n"/>
    </row>
    <row r="12">
      <c r="B12" s="17" t="n"/>
      <c r="C12" s="17" t="n"/>
      <c r="D12" s="4" t="inlineStr">
        <is>
          <t>P1 タスク 5</t>
        </is>
      </c>
      <c r="E12" s="17" t="n"/>
      <c r="F12" s="17" t="n"/>
      <c r="G12" s="48" t="n"/>
      <c r="H12" s="44" t="n"/>
      <c r="I12" s="68">
        <f>NETWORKDAYS(G12,H12)</f>
        <v/>
      </c>
      <c r="J12" s="60" t="n"/>
      <c r="K12" s="69" t="n">
        <v>0.5</v>
      </c>
      <c r="L12" s="111" t="n"/>
      <c r="M12" s="52" t="n"/>
      <c r="N12" s="53" t="n"/>
      <c r="O12" s="24">
        <f>IF(AND(($G12&lt;=O$6),($H12&gt;=O$6)),"T","")</f>
        <v/>
      </c>
      <c r="P12" s="24">
        <f>IF(AND(($G12&lt;=P$6),($H12&gt;=P$6)),"T","")</f>
        <v/>
      </c>
      <c r="Q12" s="24">
        <f>IF(AND(($G12&lt;=Q$6),($H12&gt;=Q$6)),"T","")</f>
        <v/>
      </c>
      <c r="R12" s="24">
        <f>IF(AND(($G12&lt;=R$6),($H12&gt;=R$6)),"T","")</f>
        <v/>
      </c>
      <c r="S12" s="24">
        <f>IF(AND(($G12&lt;=S$6),($H12&gt;=S$6)),"T","")</f>
        <v/>
      </c>
      <c r="T12" s="31">
        <f>IF(AND(($G12&lt;=T$6),($H12&gt;=T$6)),"T","")</f>
        <v/>
      </c>
      <c r="U12" s="31">
        <f>IF(AND(($G12&lt;=U$6),($H12&gt;=U$6)),"T","")</f>
        <v/>
      </c>
      <c r="V12" s="31">
        <f>IF(AND(($G12&lt;=V$6),($H12&gt;=V$6)),"T","")</f>
        <v/>
      </c>
      <c r="W12" s="31">
        <f>IF(AND(($G12&lt;=W$6),($H12&gt;=W$6)),"T","")</f>
        <v/>
      </c>
      <c r="X12" s="31">
        <f>IF(AND(($G12&lt;=X$6),($H12&gt;=X$6)),"T","")</f>
        <v/>
      </c>
      <c r="Y12" s="24">
        <f>IF(AND(($G12&lt;=Y$6),($H12&gt;=Y$6)),"T","")</f>
        <v/>
      </c>
      <c r="Z12" s="24">
        <f>IF(AND(($G12&lt;=Z$6),($H12&gt;=Z$6)),"T","")</f>
        <v/>
      </c>
      <c r="AA12" s="24">
        <f>IF(AND(($G12&lt;=AA$6),($H12&gt;=AA$6)),"T","")</f>
        <v/>
      </c>
      <c r="AB12" s="24">
        <f>IF(AND(($G12&lt;=AB$6),($H12&gt;=AB$6)),"T","")</f>
        <v/>
      </c>
      <c r="AC12" s="24">
        <f>IF(AND(($G12&lt;=AC$6),($H12&gt;=AC$6)),"T","")</f>
        <v/>
      </c>
      <c r="AD12" s="31">
        <f>IF(AND(($G12&lt;=AD$6),($H12&gt;=AD$6)),"T","")</f>
        <v/>
      </c>
      <c r="AE12" s="31">
        <f>IF(AND(($G12&lt;=AE$6),($H12&gt;=AE$6)),"T","")</f>
        <v/>
      </c>
      <c r="AF12" s="31">
        <f>IF(AND(($G12&lt;=AF$6),($H12&gt;=AF$6)),"T","")</f>
        <v/>
      </c>
      <c r="AG12" s="31">
        <f>IF(AND(($G12&lt;=AG$6),($H12&gt;=AG$6)),"T","")</f>
        <v/>
      </c>
      <c r="AH12" s="31">
        <f>IF(AND(($G12&lt;=AH$6),($H12&gt;=AH$6)),"T","")</f>
        <v/>
      </c>
      <c r="AI12" s="24">
        <f>IF(AND(($G12&lt;=AI$6),($H12&gt;=AI$6)),"T","")</f>
        <v/>
      </c>
      <c r="AJ12" s="24">
        <f>IF(AND(($G12&lt;=AJ$6),($H12&gt;=AJ$6)),"T","")</f>
        <v/>
      </c>
      <c r="AK12" s="24">
        <f>IF(AND(($G12&lt;=AK$6),($H12&gt;=AK$6)),"T","")</f>
        <v/>
      </c>
      <c r="AL12" s="24">
        <f>IF(AND(($G12&lt;=AL$6),($H12&gt;=AL$6)),"T","")</f>
        <v/>
      </c>
      <c r="AM12" s="24">
        <f>IF(AND(($G12&lt;=AM$6),($H12&gt;=AM$6)),"T","")</f>
        <v/>
      </c>
      <c r="AN12" s="31">
        <f>IF(AND(($G12&lt;=AN$6),($H12&gt;=AN$6)),"T","")</f>
        <v/>
      </c>
      <c r="AO12" s="31">
        <f>IF(AND(($G12&lt;=AO$6),($H12&gt;=AO$6)),"T","")</f>
        <v/>
      </c>
      <c r="AP12" s="31">
        <f>IF(AND(($G12&lt;=AP$6),($H12&gt;=AP$6)),"T","")</f>
        <v/>
      </c>
      <c r="AQ12" s="31">
        <f>IF(AND(($G12&lt;=AQ$6),($H12&gt;=AQ$6)),"T","")</f>
        <v/>
      </c>
      <c r="AR12" s="31">
        <f>IF(AND(($G12&lt;=AR$6),($H12&gt;=AR$6)),"T","")</f>
        <v/>
      </c>
      <c r="AS12" s="24">
        <f>IF(AND(($G12&lt;=AS$6),($H12&gt;=AS$6)),"T","")</f>
        <v/>
      </c>
      <c r="AT12" s="24">
        <f>IF(AND(($G12&lt;=AT$6),($H12&gt;=AT$6)),"T","")</f>
        <v/>
      </c>
      <c r="AU12" s="24">
        <f>IF(AND(($G12&lt;=AU$6),($H12&gt;=AU$6)),"T","")</f>
        <v/>
      </c>
      <c r="AV12" s="24">
        <f>IF(AND(($G12&lt;=AV$6),($H12&gt;=AV$6)),"T","")</f>
        <v/>
      </c>
      <c r="AW12" s="24">
        <f>IF(AND(($G12&lt;=AW$6),($H12&gt;=AW$6)),"T","")</f>
        <v/>
      </c>
      <c r="AX12" s="31">
        <f>IF(AND(($G12&lt;=AX$6),($H12&gt;=AX$6)),"T","")</f>
        <v/>
      </c>
      <c r="AY12" s="31">
        <f>IF(AND(($G12&lt;=AY$6),($H12&gt;=AY$6)),"T","")</f>
        <v/>
      </c>
      <c r="AZ12" s="31">
        <f>IF(AND(($G12&lt;=AZ$6),($H12&gt;=AZ$6)),"T","")</f>
        <v/>
      </c>
      <c r="BA12" s="31">
        <f>IF(AND(($G12&lt;=BA$6),($H12&gt;=BA$6)),"T","")</f>
        <v/>
      </c>
      <c r="BB12" s="31">
        <f>IF(AND(($G12&lt;=BB$6),($H12&gt;=BB$6)),"T","")</f>
        <v/>
      </c>
      <c r="BC12" s="24">
        <f>IF(AND(($G12&lt;=BC$6),($H12&gt;=BC$6)),"T","")</f>
        <v/>
      </c>
      <c r="BD12" s="24">
        <f>IF(AND(($G12&lt;=BD$6),($H12&gt;=BD$6)),"T","")</f>
        <v/>
      </c>
      <c r="BE12" s="24">
        <f>IF(AND(($G12&lt;=BE$6),($H12&gt;=BE$6)),"T","")</f>
        <v/>
      </c>
      <c r="BF12" s="24">
        <f>IF(AND(($G12&lt;=BF$6),($H12&gt;=BF$6)),"T","")</f>
        <v/>
      </c>
      <c r="BG12" s="24">
        <f>IF(AND(($G12&lt;=BG$6),($H12&gt;=BG$6)),"T","")</f>
        <v/>
      </c>
      <c r="BH12" s="31">
        <f>IF(AND(($G12&lt;=BH$6),($H12&gt;=BH$6)),"T","")</f>
        <v/>
      </c>
      <c r="BI12" s="31">
        <f>IF(AND(($G12&lt;=BI$6),($H12&gt;=BI$6)),"T","")</f>
        <v/>
      </c>
      <c r="BJ12" s="31">
        <f>IF(AND(($G12&lt;=BJ$6),($H12&gt;=BJ$6)),"T","")</f>
        <v/>
      </c>
      <c r="BK12" s="31">
        <f>IF(AND(($G12&lt;=BK$6),($H12&gt;=BK$6)),"T","")</f>
        <v/>
      </c>
      <c r="BL12" s="31">
        <f>IF(AND(($G12&lt;=BL$6),($H12&gt;=BL$6)),"T","")</f>
        <v/>
      </c>
      <c r="BM12" s="24">
        <f>IF(AND(($G12&lt;=BM$6),($H12&gt;=BM$6)),"T","")</f>
        <v/>
      </c>
      <c r="BN12" s="24">
        <f>IF(AND(($G12&lt;=BN$6),($H12&gt;=BN$6)),"T","")</f>
        <v/>
      </c>
      <c r="BO12" s="24">
        <f>IF(AND(($G12&lt;=BO$6),($H12&gt;=BO$6)),"T","")</f>
        <v/>
      </c>
      <c r="BP12" s="24">
        <f>IF(AND(($G12&lt;=BP$6),($H12&gt;=BP$6)),"T","")</f>
        <v/>
      </c>
      <c r="BQ12" s="24">
        <f>IF(AND(($G12&lt;=BQ$6),($H12&gt;=BQ$6)),"T","")</f>
        <v/>
      </c>
      <c r="BR12" s="31">
        <f>IF(AND(($G12&lt;=BR$6),($H12&gt;=BR$6)),"T","")</f>
        <v/>
      </c>
      <c r="BS12" s="31">
        <f>IF(AND(($G12&lt;=BS$6),($H12&gt;=BS$6)),"T","")</f>
        <v/>
      </c>
      <c r="BT12" s="31">
        <f>IF(AND(($G12&lt;=BT$6),($H12&gt;=BT$6)),"T","")</f>
        <v/>
      </c>
      <c r="BU12" s="31">
        <f>IF(AND(($G12&lt;=BU$6),($H12&gt;=BU$6)),"T","")</f>
        <v/>
      </c>
      <c r="BV12" s="31">
        <f>IF(AND(($G12&lt;=BV$6),($H12&gt;=BV$6)),"T","")</f>
        <v/>
      </c>
      <c r="BW12" s="24">
        <f>IF(AND(($G12&lt;=BW$6),($H12&gt;=BW$6)),"T","")</f>
        <v/>
      </c>
      <c r="BX12" s="24">
        <f>IF(AND(($G12&lt;=BX$6),($H12&gt;=BX$6)),"T","")</f>
        <v/>
      </c>
      <c r="BY12" s="24">
        <f>IF(AND(($G12&lt;=BY$6),($H12&gt;=BY$6)),"T","")</f>
        <v/>
      </c>
      <c r="BZ12" s="24">
        <f>IF(AND(($G12&lt;=BZ$6),($H12&gt;=BZ$6)),"T","")</f>
        <v/>
      </c>
      <c r="CA12" s="24">
        <f>IF(AND(($G12&lt;=CA$6),($H12&gt;=CA$6)),"T","")</f>
        <v/>
      </c>
      <c r="CB12" s="31">
        <f>IF(AND(($G12&lt;=CB$6),($H12&gt;=CB$6)),"T","")</f>
        <v/>
      </c>
      <c r="CC12" s="31">
        <f>IF(AND(($G12&lt;=CC$6),($H12&gt;=CC$6)),"T","")</f>
        <v/>
      </c>
      <c r="CD12" s="31">
        <f>IF(AND(($G12&lt;=CD$6),($H12&gt;=CD$6)),"T","")</f>
        <v/>
      </c>
      <c r="CE12" s="31">
        <f>IF(AND(($G12&lt;=CE$6),($H12&gt;=CE$6)),"T","")</f>
        <v/>
      </c>
      <c r="CF12" s="31">
        <f>IF(AND(($G12&lt;=CF$6),($H12&gt;=CF$6)),"T","")</f>
        <v/>
      </c>
      <c r="CG12" s="24">
        <f>IF(AND(($G12&lt;=CG$6),($H12&gt;=CG$6)),"T","")</f>
        <v/>
      </c>
      <c r="CH12" s="24">
        <f>IF(AND(($G12&lt;=CH$6),($H12&gt;=CH$6)),"T","")</f>
        <v/>
      </c>
      <c r="CI12" s="24">
        <f>IF(AND(($G12&lt;=CI$6),($H12&gt;=CI$6)),"T","")</f>
        <v/>
      </c>
      <c r="CJ12" s="24">
        <f>IF(AND(($G12&lt;=CJ$6),($H12&gt;=CJ$6)),"T","")</f>
        <v/>
      </c>
      <c r="CK12" s="24">
        <f>IF(AND(($G12&lt;=CK$6),($H12&gt;=CK$6)),"T","")</f>
        <v/>
      </c>
      <c r="CL12" s="31">
        <f>IF(AND(($G12&lt;=CL$6),($H12&gt;=CL$6)),"T","")</f>
        <v/>
      </c>
      <c r="CM12" s="31">
        <f>IF(AND(($G12&lt;=CM$6),($H12&gt;=CM$6)),"T","")</f>
        <v/>
      </c>
      <c r="CN12" s="31">
        <f>IF(AND(($G12&lt;=CN$6),($H12&gt;=CN$6)),"T","")</f>
        <v/>
      </c>
      <c r="CO12" s="31">
        <f>IF(AND(($G12&lt;=CO$6),($H12&gt;=CO$6)),"T","")</f>
        <v/>
      </c>
      <c r="CP12" s="31">
        <f>IF(AND(($G12&lt;=CP$6),($H12&gt;=CP$6)),"T","")</f>
        <v/>
      </c>
      <c r="CQ12" s="24">
        <f>IF(AND(($G12&lt;=CQ$6),($H12&gt;=CQ$6)),"T","")</f>
        <v/>
      </c>
      <c r="CR12" s="24">
        <f>IF(AND(($G12&lt;=CR$6),($H12&gt;=CR$6)),"T","")</f>
        <v/>
      </c>
      <c r="CS12" s="24">
        <f>IF(AND(($G12&lt;=CS$6),($H12&gt;=CS$6)),"T","")</f>
        <v/>
      </c>
      <c r="CT12" s="24">
        <f>IF(AND(($G12&lt;=CT$6),($H12&gt;=CT$6)),"T","")</f>
        <v/>
      </c>
      <c r="CU12" s="24">
        <f>IF(AND(($G12&lt;=CU$6),($H12&gt;=CU$6)),"T","")</f>
        <v/>
      </c>
      <c r="CV12" s="31">
        <f>IF(AND(($G12&lt;=CV$6),($H12&gt;=CV$6)),"T","")</f>
        <v/>
      </c>
      <c r="CW12" s="31">
        <f>IF(AND(($G12&lt;=CW$6),($H12&gt;=CW$6)),"T","")</f>
        <v/>
      </c>
      <c r="CX12" s="31">
        <f>IF(AND(($G12&lt;=CX$6),($H12&gt;=CX$6)),"T","")</f>
        <v/>
      </c>
      <c r="CY12" s="31">
        <f>IF(AND(($G12&lt;=CY$6),($H12&gt;=CY$6)),"T","")</f>
        <v/>
      </c>
      <c r="CZ12" s="31">
        <f>IF(AND(($G12&lt;=CZ$6),($H12&gt;=CZ$6)),"T","")</f>
        <v/>
      </c>
      <c r="DA12" s="24">
        <f>IF(AND(($G12&lt;=DA$6),($H12&gt;=DA$6)),"T","")</f>
        <v/>
      </c>
      <c r="DB12" s="24">
        <f>IF(AND(($G12&lt;=DB$6),($H12&gt;=DB$6)),"T","")</f>
        <v/>
      </c>
      <c r="DC12" s="24">
        <f>IF(AND(($G12&lt;=DC$6),($H12&gt;=DC$6)),"T","")</f>
        <v/>
      </c>
      <c r="DD12" s="24">
        <f>IF(AND(($G12&lt;=DD$6),($H12&gt;=DD$6)),"T","")</f>
        <v/>
      </c>
      <c r="DE12" s="24">
        <f>IF(AND(($G12&lt;=DE$6),($H12&gt;=DE$6)),"T","")</f>
        <v/>
      </c>
      <c r="DF12" s="31">
        <f>IF(AND(($G12&lt;=DF$6),($H12&gt;=DF$6)),"T","")</f>
        <v/>
      </c>
      <c r="DG12" s="31">
        <f>IF(AND(($G12&lt;=DG$6),($H12&gt;=DG$6)),"T","")</f>
        <v/>
      </c>
      <c r="DH12" s="31">
        <f>IF(AND(($G12&lt;=DH$6),($H12&gt;=DH$6)),"T","")</f>
        <v/>
      </c>
      <c r="DI12" s="31">
        <f>IF(AND(($G12&lt;=DI$6),($H12&gt;=DI$6)),"T","")</f>
        <v/>
      </c>
      <c r="DJ12" s="31">
        <f>IF(AND(($G12&lt;=DJ$6),($H12&gt;=DJ$6)),"T","")</f>
        <v/>
      </c>
      <c r="DL12" s="79" t="inlineStr">
        <is>
          <t>レビューが必要</t>
        </is>
      </c>
    </row>
    <row r="13">
      <c r="B13" s="17" t="n"/>
      <c r="C13" s="17" t="n"/>
      <c r="D13" s="4" t="inlineStr">
        <is>
          <t>P1 タスク 6</t>
        </is>
      </c>
      <c r="E13" s="17" t="n"/>
      <c r="F13" s="17" t="n"/>
      <c r="G13" s="48" t="n"/>
      <c r="H13" s="44" t="n"/>
      <c r="I13" s="68">
        <f>NETWORKDAYS(G13,H13)</f>
        <v/>
      </c>
      <c r="J13" s="60" t="n"/>
      <c r="K13" s="69" t="n">
        <v>1</v>
      </c>
      <c r="L13" s="111" t="n"/>
      <c r="M13" s="52" t="n"/>
      <c r="N13" s="53" t="n"/>
      <c r="O13" s="24">
        <f>IF(AND(($G13&lt;=O$6),($H13&gt;=O$6)),"T","")</f>
        <v/>
      </c>
      <c r="P13" s="24">
        <f>IF(AND(($G13&lt;=P$6),($H13&gt;=P$6)),"T","")</f>
        <v/>
      </c>
      <c r="Q13" s="24">
        <f>IF(AND(($G13&lt;=Q$6),($H13&gt;=Q$6)),"T","")</f>
        <v/>
      </c>
      <c r="R13" s="24">
        <f>IF(AND(($G13&lt;=R$6),($H13&gt;=R$6)),"T","")</f>
        <v/>
      </c>
      <c r="S13" s="24">
        <f>IF(AND(($G13&lt;=S$6),($H13&gt;=S$6)),"T","")</f>
        <v/>
      </c>
      <c r="T13" s="31">
        <f>IF(AND(($G13&lt;=T$6),($H13&gt;=T$6)),"T","")</f>
        <v/>
      </c>
      <c r="U13" s="31">
        <f>IF(AND(($G13&lt;=U$6),($H13&gt;=U$6)),"T","")</f>
        <v/>
      </c>
      <c r="V13" s="31">
        <f>IF(AND(($G13&lt;=V$6),($H13&gt;=V$6)),"T","")</f>
        <v/>
      </c>
      <c r="W13" s="31">
        <f>IF(AND(($G13&lt;=W$6),($H13&gt;=W$6)),"T","")</f>
        <v/>
      </c>
      <c r="X13" s="31">
        <f>IF(AND(($G13&lt;=X$6),($H13&gt;=X$6)),"T","")</f>
        <v/>
      </c>
      <c r="Y13" s="24">
        <f>IF(AND(($G13&lt;=Y$6),($H13&gt;=Y$6)),"T","")</f>
        <v/>
      </c>
      <c r="Z13" s="24">
        <f>IF(AND(($G13&lt;=Z$6),($H13&gt;=Z$6)),"T","")</f>
        <v/>
      </c>
      <c r="AA13" s="24">
        <f>IF(AND(($G13&lt;=AA$6),($H13&gt;=AA$6)),"T","")</f>
        <v/>
      </c>
      <c r="AB13" s="24">
        <f>IF(AND(($G13&lt;=AB$6),($H13&gt;=AB$6)),"T","")</f>
        <v/>
      </c>
      <c r="AC13" s="24">
        <f>IF(AND(($G13&lt;=AC$6),($H13&gt;=AC$6)),"T","")</f>
        <v/>
      </c>
      <c r="AD13" s="31">
        <f>IF(AND(($G13&lt;=AD$6),($H13&gt;=AD$6)),"T","")</f>
        <v/>
      </c>
      <c r="AE13" s="31">
        <f>IF(AND(($G13&lt;=AE$6),($H13&gt;=AE$6)),"T","")</f>
        <v/>
      </c>
      <c r="AF13" s="31">
        <f>IF(AND(($G13&lt;=AF$6),($H13&gt;=AF$6)),"T","")</f>
        <v/>
      </c>
      <c r="AG13" s="31">
        <f>IF(AND(($G13&lt;=AG$6),($H13&gt;=AG$6)),"T","")</f>
        <v/>
      </c>
      <c r="AH13" s="31">
        <f>IF(AND(($G13&lt;=AH$6),($H13&gt;=AH$6)),"T","")</f>
        <v/>
      </c>
      <c r="AI13" s="24">
        <f>IF(AND(($G13&lt;=AI$6),($H13&gt;=AI$6)),"T","")</f>
        <v/>
      </c>
      <c r="AJ13" s="24">
        <f>IF(AND(($G13&lt;=AJ$6),($H13&gt;=AJ$6)),"T","")</f>
        <v/>
      </c>
      <c r="AK13" s="24">
        <f>IF(AND(($G13&lt;=AK$6),($H13&gt;=AK$6)),"T","")</f>
        <v/>
      </c>
      <c r="AL13" s="24">
        <f>IF(AND(($G13&lt;=AL$6),($H13&gt;=AL$6)),"T","")</f>
        <v/>
      </c>
      <c r="AM13" s="24">
        <f>IF(AND(($G13&lt;=AM$6),($H13&gt;=AM$6)),"T","")</f>
        <v/>
      </c>
      <c r="AN13" s="31">
        <f>IF(AND(($G13&lt;=AN$6),($H13&gt;=AN$6)),"T","")</f>
        <v/>
      </c>
      <c r="AO13" s="31">
        <f>IF(AND(($G13&lt;=AO$6),($H13&gt;=AO$6)),"T","")</f>
        <v/>
      </c>
      <c r="AP13" s="31">
        <f>IF(AND(($G13&lt;=AP$6),($H13&gt;=AP$6)),"T","")</f>
        <v/>
      </c>
      <c r="AQ13" s="31">
        <f>IF(AND(($G13&lt;=AQ$6),($H13&gt;=AQ$6)),"T","")</f>
        <v/>
      </c>
      <c r="AR13" s="31">
        <f>IF(AND(($G13&lt;=AR$6),($H13&gt;=AR$6)),"T","")</f>
        <v/>
      </c>
      <c r="AS13" s="24">
        <f>IF(AND(($G13&lt;=AS$6),($H13&gt;=AS$6)),"T","")</f>
        <v/>
      </c>
      <c r="AT13" s="24">
        <f>IF(AND(($G13&lt;=AT$6),($H13&gt;=AT$6)),"T","")</f>
        <v/>
      </c>
      <c r="AU13" s="24">
        <f>IF(AND(($G13&lt;=AU$6),($H13&gt;=AU$6)),"T","")</f>
        <v/>
      </c>
      <c r="AV13" s="24">
        <f>IF(AND(($G13&lt;=AV$6),($H13&gt;=AV$6)),"T","")</f>
        <v/>
      </c>
      <c r="AW13" s="24">
        <f>IF(AND(($G13&lt;=AW$6),($H13&gt;=AW$6)),"T","")</f>
        <v/>
      </c>
      <c r="AX13" s="31">
        <f>IF(AND(($G13&lt;=AX$6),($H13&gt;=AX$6)),"T","")</f>
        <v/>
      </c>
      <c r="AY13" s="31">
        <f>IF(AND(($G13&lt;=AY$6),($H13&gt;=AY$6)),"T","")</f>
        <v/>
      </c>
      <c r="AZ13" s="31">
        <f>IF(AND(($G13&lt;=AZ$6),($H13&gt;=AZ$6)),"T","")</f>
        <v/>
      </c>
      <c r="BA13" s="31">
        <f>IF(AND(($G13&lt;=BA$6),($H13&gt;=BA$6)),"T","")</f>
        <v/>
      </c>
      <c r="BB13" s="31">
        <f>IF(AND(($G13&lt;=BB$6),($H13&gt;=BB$6)),"T","")</f>
        <v/>
      </c>
      <c r="BC13" s="24">
        <f>IF(AND(($G13&lt;=BC$6),($H13&gt;=BC$6)),"T","")</f>
        <v/>
      </c>
      <c r="BD13" s="24">
        <f>IF(AND(($G13&lt;=BD$6),($H13&gt;=BD$6)),"T","")</f>
        <v/>
      </c>
      <c r="BE13" s="24">
        <f>IF(AND(($G13&lt;=BE$6),($H13&gt;=BE$6)),"T","")</f>
        <v/>
      </c>
      <c r="BF13" s="24">
        <f>IF(AND(($G13&lt;=BF$6),($H13&gt;=BF$6)),"T","")</f>
        <v/>
      </c>
      <c r="BG13" s="24">
        <f>IF(AND(($G13&lt;=BG$6),($H13&gt;=BG$6)),"T","")</f>
        <v/>
      </c>
      <c r="BH13" s="31">
        <f>IF(AND(($G13&lt;=BH$6),($H13&gt;=BH$6)),"T","")</f>
        <v/>
      </c>
      <c r="BI13" s="31">
        <f>IF(AND(($G13&lt;=BI$6),($H13&gt;=BI$6)),"T","")</f>
        <v/>
      </c>
      <c r="BJ13" s="31">
        <f>IF(AND(($G13&lt;=BJ$6),($H13&gt;=BJ$6)),"T","")</f>
        <v/>
      </c>
      <c r="BK13" s="31">
        <f>IF(AND(($G13&lt;=BK$6),($H13&gt;=BK$6)),"T","")</f>
        <v/>
      </c>
      <c r="BL13" s="31">
        <f>IF(AND(($G13&lt;=BL$6),($H13&gt;=BL$6)),"T","")</f>
        <v/>
      </c>
      <c r="BM13" s="24">
        <f>IF(AND(($G13&lt;=BM$6),($H13&gt;=BM$6)),"T","")</f>
        <v/>
      </c>
      <c r="BN13" s="24">
        <f>IF(AND(($G13&lt;=BN$6),($H13&gt;=BN$6)),"T","")</f>
        <v/>
      </c>
      <c r="BO13" s="24">
        <f>IF(AND(($G13&lt;=BO$6),($H13&gt;=BO$6)),"T","")</f>
        <v/>
      </c>
      <c r="BP13" s="24">
        <f>IF(AND(($G13&lt;=BP$6),($H13&gt;=BP$6)),"T","")</f>
        <v/>
      </c>
      <c r="BQ13" s="24">
        <f>IF(AND(($G13&lt;=BQ$6),($H13&gt;=BQ$6)),"T","")</f>
        <v/>
      </c>
      <c r="BR13" s="31">
        <f>IF(AND(($G13&lt;=BR$6),($H13&gt;=BR$6)),"T","")</f>
        <v/>
      </c>
      <c r="BS13" s="31">
        <f>IF(AND(($G13&lt;=BS$6),($H13&gt;=BS$6)),"T","")</f>
        <v/>
      </c>
      <c r="BT13" s="31">
        <f>IF(AND(($G13&lt;=BT$6),($H13&gt;=BT$6)),"T","")</f>
        <v/>
      </c>
      <c r="BU13" s="31">
        <f>IF(AND(($G13&lt;=BU$6),($H13&gt;=BU$6)),"T","")</f>
        <v/>
      </c>
      <c r="BV13" s="31">
        <f>IF(AND(($G13&lt;=BV$6),($H13&gt;=BV$6)),"T","")</f>
        <v/>
      </c>
      <c r="BW13" s="24">
        <f>IF(AND(($G13&lt;=BW$6),($H13&gt;=BW$6)),"T","")</f>
        <v/>
      </c>
      <c r="BX13" s="24">
        <f>IF(AND(($G13&lt;=BX$6),($H13&gt;=BX$6)),"T","")</f>
        <v/>
      </c>
      <c r="BY13" s="24">
        <f>IF(AND(($G13&lt;=BY$6),($H13&gt;=BY$6)),"T","")</f>
        <v/>
      </c>
      <c r="BZ13" s="24">
        <f>IF(AND(($G13&lt;=BZ$6),($H13&gt;=BZ$6)),"T","")</f>
        <v/>
      </c>
      <c r="CA13" s="24">
        <f>IF(AND(($G13&lt;=CA$6),($H13&gt;=CA$6)),"T","")</f>
        <v/>
      </c>
      <c r="CB13" s="31">
        <f>IF(AND(($G13&lt;=CB$6),($H13&gt;=CB$6)),"T","")</f>
        <v/>
      </c>
      <c r="CC13" s="31">
        <f>IF(AND(($G13&lt;=CC$6),($H13&gt;=CC$6)),"T","")</f>
        <v/>
      </c>
      <c r="CD13" s="31">
        <f>IF(AND(($G13&lt;=CD$6),($H13&gt;=CD$6)),"T","")</f>
        <v/>
      </c>
      <c r="CE13" s="31">
        <f>IF(AND(($G13&lt;=CE$6),($H13&gt;=CE$6)),"T","")</f>
        <v/>
      </c>
      <c r="CF13" s="31">
        <f>IF(AND(($G13&lt;=CF$6),($H13&gt;=CF$6)),"T","")</f>
        <v/>
      </c>
      <c r="CG13" s="24">
        <f>IF(AND(($G13&lt;=CG$6),($H13&gt;=CG$6)),"T","")</f>
        <v/>
      </c>
      <c r="CH13" s="24">
        <f>IF(AND(($G13&lt;=CH$6),($H13&gt;=CH$6)),"T","")</f>
        <v/>
      </c>
      <c r="CI13" s="24">
        <f>IF(AND(($G13&lt;=CI$6),($H13&gt;=CI$6)),"T","")</f>
        <v/>
      </c>
      <c r="CJ13" s="24">
        <f>IF(AND(($G13&lt;=CJ$6),($H13&gt;=CJ$6)),"T","")</f>
        <v/>
      </c>
      <c r="CK13" s="24">
        <f>IF(AND(($G13&lt;=CK$6),($H13&gt;=CK$6)),"T","")</f>
        <v/>
      </c>
      <c r="CL13" s="31">
        <f>IF(AND(($G13&lt;=CL$6),($H13&gt;=CL$6)),"T","")</f>
        <v/>
      </c>
      <c r="CM13" s="31">
        <f>IF(AND(($G13&lt;=CM$6),($H13&gt;=CM$6)),"T","")</f>
        <v/>
      </c>
      <c r="CN13" s="31">
        <f>IF(AND(($G13&lt;=CN$6),($H13&gt;=CN$6)),"T","")</f>
        <v/>
      </c>
      <c r="CO13" s="31">
        <f>IF(AND(($G13&lt;=CO$6),($H13&gt;=CO$6)),"T","")</f>
        <v/>
      </c>
      <c r="CP13" s="31">
        <f>IF(AND(($G13&lt;=CP$6),($H13&gt;=CP$6)),"T","")</f>
        <v/>
      </c>
      <c r="CQ13" s="24">
        <f>IF(AND(($G13&lt;=CQ$6),($H13&gt;=CQ$6)),"T","")</f>
        <v/>
      </c>
      <c r="CR13" s="24">
        <f>IF(AND(($G13&lt;=CR$6),($H13&gt;=CR$6)),"T","")</f>
        <v/>
      </c>
      <c r="CS13" s="24">
        <f>IF(AND(($G13&lt;=CS$6),($H13&gt;=CS$6)),"T","")</f>
        <v/>
      </c>
      <c r="CT13" s="24">
        <f>IF(AND(($G13&lt;=CT$6),($H13&gt;=CT$6)),"T","")</f>
        <v/>
      </c>
      <c r="CU13" s="24">
        <f>IF(AND(($G13&lt;=CU$6),($H13&gt;=CU$6)),"T","")</f>
        <v/>
      </c>
      <c r="CV13" s="31">
        <f>IF(AND(($G13&lt;=CV$6),($H13&gt;=CV$6)),"T","")</f>
        <v/>
      </c>
      <c r="CW13" s="31">
        <f>IF(AND(($G13&lt;=CW$6),($H13&gt;=CW$6)),"T","")</f>
        <v/>
      </c>
      <c r="CX13" s="31">
        <f>IF(AND(($G13&lt;=CX$6),($H13&gt;=CX$6)),"T","")</f>
        <v/>
      </c>
      <c r="CY13" s="31">
        <f>IF(AND(($G13&lt;=CY$6),($H13&gt;=CY$6)),"T","")</f>
        <v/>
      </c>
      <c r="CZ13" s="31">
        <f>IF(AND(($G13&lt;=CZ$6),($H13&gt;=CZ$6)),"T","")</f>
        <v/>
      </c>
      <c r="DA13" s="24">
        <f>IF(AND(($G13&lt;=DA$6),($H13&gt;=DA$6)),"T","")</f>
        <v/>
      </c>
      <c r="DB13" s="24">
        <f>IF(AND(($G13&lt;=DB$6),($H13&gt;=DB$6)),"T","")</f>
        <v/>
      </c>
      <c r="DC13" s="24">
        <f>IF(AND(($G13&lt;=DC$6),($H13&gt;=DC$6)),"T","")</f>
        <v/>
      </c>
      <c r="DD13" s="24">
        <f>IF(AND(($G13&lt;=DD$6),($H13&gt;=DD$6)),"T","")</f>
        <v/>
      </c>
      <c r="DE13" s="24">
        <f>IF(AND(($G13&lt;=DE$6),($H13&gt;=DE$6)),"T","")</f>
        <v/>
      </c>
      <c r="DF13" s="31">
        <f>IF(AND(($G13&lt;=DF$6),($H13&gt;=DF$6)),"T","")</f>
        <v/>
      </c>
      <c r="DG13" s="31">
        <f>IF(AND(($G13&lt;=DG$6),($H13&gt;=DG$6)),"T","")</f>
        <v/>
      </c>
      <c r="DH13" s="31">
        <f>IF(AND(($G13&lt;=DH$6),($H13&gt;=DH$6)),"T","")</f>
        <v/>
      </c>
      <c r="DI13" s="31">
        <f>IF(AND(($G13&lt;=DI$6),($H13&gt;=DI$6)),"T","")</f>
        <v/>
      </c>
      <c r="DJ13" s="31">
        <f>IF(AND(($G13&lt;=DJ$6),($H13&gt;=DJ$6)),"T","")</f>
        <v/>
      </c>
      <c r="DL13" s="80" t="inlineStr">
        <is>
          <t>更新が必要</t>
        </is>
      </c>
    </row>
    <row r="14">
      <c r="B14" s="94" t="n"/>
      <c r="C14" s="92" t="n"/>
      <c r="D14" s="18" t="inlineStr">
        <is>
          <t>プロジェクト2</t>
        </is>
      </c>
      <c r="E14" s="22" t="n"/>
      <c r="F14" s="23" t="n"/>
      <c r="G14" s="49">
        <f>MIN(G15:G20)</f>
        <v/>
      </c>
      <c r="H14" s="45">
        <f>MAX(H15:H20)</f>
        <v/>
      </c>
      <c r="I14" s="64">
        <f>NETWORKDAYS(G14,H14)</f>
        <v/>
      </c>
      <c r="J14" s="61" t="n"/>
      <c r="K14" s="57">
        <f>AVERAGE(K15:K20)</f>
        <v/>
      </c>
      <c r="L14" s="108">
        <f>SUM(L15:L20)</f>
        <v/>
      </c>
      <c r="M14" s="54">
        <f>SUM(M15:M20)</f>
        <v/>
      </c>
      <c r="N14" s="55">
        <f>SUM(N15:N20)</f>
        <v/>
      </c>
      <c r="O14" s="21">
        <f>IF(AND(($G15&lt;=O$6),($H15&gt;=O$6)),"P","")</f>
        <v/>
      </c>
      <c r="P14" s="21">
        <f>IF(AND(($G14&lt;=P$6),($H14&gt;=P$6)),"P","")</f>
        <v/>
      </c>
      <c r="Q14" s="21">
        <f>IF(AND(($G14&lt;=Q$6),($H14&gt;=Q$6)),"P","")</f>
        <v/>
      </c>
      <c r="R14" s="21">
        <f>IF(AND(($G14&lt;=R$6),($H14&gt;=R$6)),"P","")</f>
        <v/>
      </c>
      <c r="S14" s="21">
        <f>IF(AND(($G14&lt;=S$6),($H14&gt;=S$6)),"P","")</f>
        <v/>
      </c>
      <c r="T14" s="21">
        <f>IF(AND(($G14&lt;=T$6),($H14&gt;=T$6)),"P","")</f>
        <v/>
      </c>
      <c r="U14" s="21">
        <f>IF(AND(($G14&lt;=U$6),($H14&gt;=U$6)),"P","")</f>
        <v/>
      </c>
      <c r="V14" s="21">
        <f>IF(AND(($G14&lt;=V$6),($H14&gt;=V$6)),"P","")</f>
        <v/>
      </c>
      <c r="W14" s="21">
        <f>IF(AND(($G14&lt;=W$6),($H14&gt;=W$6)),"P","")</f>
        <v/>
      </c>
      <c r="X14" s="21">
        <f>IF(AND(($G14&lt;=X$6),($H14&gt;=X$6)),"P","")</f>
        <v/>
      </c>
      <c r="Y14" s="21">
        <f>IF(AND(($G14&lt;=Y$6),($H14&gt;=Y$6)),"P","")</f>
        <v/>
      </c>
      <c r="Z14" s="21">
        <f>IF(AND(($G14&lt;=Z$6),($H14&gt;=Z$6)),"P","")</f>
        <v/>
      </c>
      <c r="AA14" s="21">
        <f>IF(AND(($G14&lt;=AA$6),($H14&gt;=AA$6)),"P","")</f>
        <v/>
      </c>
      <c r="AB14" s="21">
        <f>IF(AND(($G14&lt;=AB$6),($H14&gt;=AB$6)),"P","")</f>
        <v/>
      </c>
      <c r="AC14" s="21">
        <f>IF(AND(($G14&lt;=AC$6),($H14&gt;=AC$6)),"P","")</f>
        <v/>
      </c>
      <c r="AD14" s="21">
        <f>IF(AND(($G14&lt;=AD$6),($H14&gt;=AD$6)),"P","")</f>
        <v/>
      </c>
      <c r="AE14" s="21">
        <f>IF(AND(($G14&lt;=AE$6),($H14&gt;=AE$6)),"P","")</f>
        <v/>
      </c>
      <c r="AF14" s="21">
        <f>IF(AND(($G14&lt;=AF$6),($H14&gt;=AF$6)),"P","")</f>
        <v/>
      </c>
      <c r="AG14" s="21">
        <f>IF(AND(($G14&lt;=AG$6),($H14&gt;=AG$6)),"P","")</f>
        <v/>
      </c>
      <c r="AH14" s="21">
        <f>IF(AND(($G14&lt;=AH$6),($H14&gt;=AH$6)),"P","")</f>
        <v/>
      </c>
      <c r="AI14" s="21">
        <f>IF(AND(($G14&lt;=AI$6),($H14&gt;=AI$6)),"P","")</f>
        <v/>
      </c>
      <c r="AJ14" s="21">
        <f>IF(AND(($G14&lt;=AJ$6),($H14&gt;=AJ$6)),"P","")</f>
        <v/>
      </c>
      <c r="AK14" s="21">
        <f>IF(AND(($G14&lt;=AK$6),($H14&gt;=AK$6)),"P","")</f>
        <v/>
      </c>
      <c r="AL14" s="21">
        <f>IF(AND(($G14&lt;=AL$6),($H14&gt;=AL$6)),"P","")</f>
        <v/>
      </c>
      <c r="AM14" s="21">
        <f>IF(AND(($G14&lt;=AM$6),($H14&gt;=AM$6)),"P","")</f>
        <v/>
      </c>
      <c r="AN14" s="21">
        <f>IF(AND(($G14&lt;=AN$6),($H14&gt;=AN$6)),"P","")</f>
        <v/>
      </c>
      <c r="AO14" s="21">
        <f>IF(AND(($G14&lt;=AO$6),($H14&gt;=AO$6)),"P","")</f>
        <v/>
      </c>
      <c r="AP14" s="21">
        <f>IF(AND(($G14&lt;=AP$6),($H14&gt;=AP$6)),"P","")</f>
        <v/>
      </c>
      <c r="AQ14" s="21">
        <f>IF(AND(($G14&lt;=AQ$6),($H14&gt;=AQ$6)),"P","")</f>
        <v/>
      </c>
      <c r="AR14" s="21">
        <f>IF(AND(($G14&lt;=AR$6),($H14&gt;=AR$6)),"P","")</f>
        <v/>
      </c>
      <c r="AS14" s="21">
        <f>IF(AND(($G14&lt;=AS$6),($H14&gt;=AS$6)),"P","")</f>
        <v/>
      </c>
      <c r="AT14" s="21">
        <f>IF(AND(($G14&lt;=AT$6),($H14&gt;=AT$6)),"P","")</f>
        <v/>
      </c>
      <c r="AU14" s="21">
        <f>IF(AND(($G14&lt;=AU$6),($H14&gt;=AU$6)),"P","")</f>
        <v/>
      </c>
      <c r="AV14" s="21">
        <f>IF(AND(($G14&lt;=AV$6),($H14&gt;=AV$6)),"P","")</f>
        <v/>
      </c>
      <c r="AW14" s="21">
        <f>IF(AND(($G14&lt;=AW$6),($H14&gt;=AW$6)),"P","")</f>
        <v/>
      </c>
      <c r="AX14" s="21">
        <f>IF(AND(($G14&lt;=AX$6),($H14&gt;=AX$6)),"P","")</f>
        <v/>
      </c>
      <c r="AY14" s="21">
        <f>IF(AND(($G14&lt;=AY$6),($H14&gt;=AY$6)),"P","")</f>
        <v/>
      </c>
      <c r="AZ14" s="21">
        <f>IF(AND(($G14&lt;=AZ$6),($H14&gt;=AZ$6)),"P","")</f>
        <v/>
      </c>
      <c r="BA14" s="21">
        <f>IF(AND(($G14&lt;=BA$6),($H14&gt;=BA$6)),"P","")</f>
        <v/>
      </c>
      <c r="BB14" s="21">
        <f>IF(AND(($G14&lt;=BB$6),($H14&gt;=BB$6)),"P","")</f>
        <v/>
      </c>
      <c r="BC14" s="21">
        <f>IF(AND(($G14&lt;=BC$6),($H14&gt;=BC$6)),"P","")</f>
        <v/>
      </c>
      <c r="BD14" s="21">
        <f>IF(AND(($G14&lt;=BD$6),($H14&gt;=BD$6)),"P","")</f>
        <v/>
      </c>
      <c r="BE14" s="21">
        <f>IF(AND(($G14&lt;=BE$6),($H14&gt;=BE$6)),"P","")</f>
        <v/>
      </c>
      <c r="BF14" s="21">
        <f>IF(AND(($G14&lt;=BF$6),($H14&gt;=BF$6)),"P","")</f>
        <v/>
      </c>
      <c r="BG14" s="21">
        <f>IF(AND(($G14&lt;=BG$6),($H14&gt;=BG$6)),"P","")</f>
        <v/>
      </c>
      <c r="BH14" s="21">
        <f>IF(AND(($G14&lt;=BH$6),($H14&gt;=BH$6)),"P","")</f>
        <v/>
      </c>
      <c r="BI14" s="21">
        <f>IF(AND(($G14&lt;=BI$6),($H14&gt;=BI$6)),"P","")</f>
        <v/>
      </c>
      <c r="BJ14" s="21">
        <f>IF(AND(($G14&lt;=BJ$6),($H14&gt;=BJ$6)),"P","")</f>
        <v/>
      </c>
      <c r="BK14" s="21">
        <f>IF(AND(($G14&lt;=BK$6),($H14&gt;=BK$6)),"P","")</f>
        <v/>
      </c>
      <c r="BL14" s="21">
        <f>IF(AND(($G14&lt;=BL$6),($H14&gt;=BL$6)),"P","")</f>
        <v/>
      </c>
      <c r="BM14" s="21">
        <f>IF(AND(($G14&lt;=BM$6),($H14&gt;=BM$6)),"P","")</f>
        <v/>
      </c>
      <c r="BN14" s="21">
        <f>IF(AND(($G14&lt;=BN$6),($H14&gt;=BN$6)),"P","")</f>
        <v/>
      </c>
      <c r="BO14" s="21">
        <f>IF(AND(($G14&lt;=BO$6),($H14&gt;=BO$6)),"P","")</f>
        <v/>
      </c>
      <c r="BP14" s="21">
        <f>IF(AND(($G14&lt;=BP$6),($H14&gt;=BP$6)),"P","")</f>
        <v/>
      </c>
      <c r="BQ14" s="21">
        <f>IF(AND(($G14&lt;=BQ$6),($H14&gt;=BQ$6)),"P","")</f>
        <v/>
      </c>
      <c r="BR14" s="21">
        <f>IF(AND(($G14&lt;=BR$6),($H14&gt;=BR$6)),"P","")</f>
        <v/>
      </c>
      <c r="BS14" s="21">
        <f>IF(AND(($G14&lt;=BS$6),($H14&gt;=BS$6)),"P","")</f>
        <v/>
      </c>
      <c r="BT14" s="21">
        <f>IF(AND(($G14&lt;=BT$6),($H14&gt;=BT$6)),"P","")</f>
        <v/>
      </c>
      <c r="BU14" s="21">
        <f>IF(AND(($G14&lt;=BU$6),($H14&gt;=BU$6)),"P","")</f>
        <v/>
      </c>
      <c r="BV14" s="21">
        <f>IF(AND(($G14&lt;=BV$6),($H14&gt;=BV$6)),"P","")</f>
        <v/>
      </c>
      <c r="BW14" s="21">
        <f>IF(AND(($G14&lt;=BW$6),($H14&gt;=BW$6)),"P","")</f>
        <v/>
      </c>
      <c r="BX14" s="21">
        <f>IF(AND(($G14&lt;=BX$6),($H14&gt;=BX$6)),"P","")</f>
        <v/>
      </c>
      <c r="BY14" s="21">
        <f>IF(AND(($G14&lt;=BY$6),($H14&gt;=BY$6)),"P","")</f>
        <v/>
      </c>
      <c r="BZ14" s="21">
        <f>IF(AND(($G14&lt;=BZ$6),($H14&gt;=BZ$6)),"P","")</f>
        <v/>
      </c>
      <c r="CA14" s="21">
        <f>IF(AND(($G14&lt;=CA$6),($H14&gt;=CA$6)),"P","")</f>
        <v/>
      </c>
      <c r="CB14" s="21">
        <f>IF(AND(($G14&lt;=CB$6),($H14&gt;=CB$6)),"P","")</f>
        <v/>
      </c>
      <c r="CC14" s="21">
        <f>IF(AND(($G14&lt;=CC$6),($H14&gt;=CC$6)),"P","")</f>
        <v/>
      </c>
      <c r="CD14" s="21">
        <f>IF(AND(($G14&lt;=CD$6),($H14&gt;=CD$6)),"P","")</f>
        <v/>
      </c>
      <c r="CE14" s="21">
        <f>IF(AND(($G14&lt;=CE$6),($H14&gt;=CE$6)),"P","")</f>
        <v/>
      </c>
      <c r="CF14" s="21">
        <f>IF(AND(($G14&lt;=CF$6),($H14&gt;=CF$6)),"P","")</f>
        <v/>
      </c>
      <c r="CG14" s="21">
        <f>IF(AND(($G14&lt;=CG$6),($H14&gt;=CG$6)),"P","")</f>
        <v/>
      </c>
      <c r="CH14" s="21">
        <f>IF(AND(($G14&lt;=CH$6),($H14&gt;=CH$6)),"P","")</f>
        <v/>
      </c>
      <c r="CI14" s="21">
        <f>IF(AND(($G14&lt;=CI$6),($H14&gt;=CI$6)),"P","")</f>
        <v/>
      </c>
      <c r="CJ14" s="21">
        <f>IF(AND(($G14&lt;=CJ$6),($H14&gt;=CJ$6)),"P","")</f>
        <v/>
      </c>
      <c r="CK14" s="21">
        <f>IF(AND(($G14&lt;=CK$6),($H14&gt;=CK$6)),"P","")</f>
        <v/>
      </c>
      <c r="CL14" s="21">
        <f>IF(AND(($G14&lt;=CL$6),($H14&gt;=CL$6)),"P","")</f>
        <v/>
      </c>
      <c r="CM14" s="21">
        <f>IF(AND(($G14&lt;=CM$6),($H14&gt;=CM$6)),"P","")</f>
        <v/>
      </c>
      <c r="CN14" s="21">
        <f>IF(AND(($G14&lt;=CN$6),($H14&gt;=CN$6)),"P","")</f>
        <v/>
      </c>
      <c r="CO14" s="21">
        <f>IF(AND(($G14&lt;=CO$6),($H14&gt;=CO$6)),"P","")</f>
        <v/>
      </c>
      <c r="CP14" s="21">
        <f>IF(AND(($G14&lt;=CP$6),($H14&gt;=CP$6)),"P","")</f>
        <v/>
      </c>
      <c r="CQ14" s="21">
        <f>IF(AND(($G14&lt;=CQ$6),($H14&gt;=CQ$6)),"P","")</f>
        <v/>
      </c>
      <c r="CR14" s="21">
        <f>IF(AND(($G14&lt;=CR$6),($H14&gt;=CR$6)),"P","")</f>
        <v/>
      </c>
      <c r="CS14" s="21">
        <f>IF(AND(($G14&lt;=CS$6),($H14&gt;=CS$6)),"P","")</f>
        <v/>
      </c>
      <c r="CT14" s="21">
        <f>IF(AND(($G14&lt;=CT$6),($H14&gt;=CT$6)),"P","")</f>
        <v/>
      </c>
      <c r="CU14" s="21">
        <f>IF(AND(($G14&lt;=CU$6),($H14&gt;=CU$6)),"P","")</f>
        <v/>
      </c>
      <c r="CV14" s="21">
        <f>IF(AND(($G14&lt;=CV$6),($H14&gt;=CV$6)),"P","")</f>
        <v/>
      </c>
      <c r="CW14" s="21">
        <f>IF(AND(($G14&lt;=CW$6),($H14&gt;=CW$6)),"P","")</f>
        <v/>
      </c>
      <c r="CX14" s="21">
        <f>IF(AND(($G14&lt;=CX$6),($H14&gt;=CX$6)),"P","")</f>
        <v/>
      </c>
      <c r="CY14" s="21">
        <f>IF(AND(($G14&lt;=CY$6),($H14&gt;=CY$6)),"P","")</f>
        <v/>
      </c>
      <c r="CZ14" s="21">
        <f>IF(AND(($G14&lt;=CZ$6),($H14&gt;=CZ$6)),"P","")</f>
        <v/>
      </c>
      <c r="DA14" s="21">
        <f>IF(AND(($G14&lt;=DA$6),($H14&gt;=DA$6)),"P","")</f>
        <v/>
      </c>
      <c r="DB14" s="21">
        <f>IF(AND(($G14&lt;=DB$6),($H14&gt;=DB$6)),"P","")</f>
        <v/>
      </c>
      <c r="DC14" s="21">
        <f>IF(AND(($G14&lt;=DC$6),($H14&gt;=DC$6)),"P","")</f>
        <v/>
      </c>
      <c r="DD14" s="21">
        <f>IF(AND(($G14&lt;=DD$6),($H14&gt;=DD$6)),"P","")</f>
        <v/>
      </c>
      <c r="DE14" s="21">
        <f>IF(AND(($G14&lt;=DE$6),($H14&gt;=DE$6)),"P","")</f>
        <v/>
      </c>
      <c r="DF14" s="21">
        <f>IF(AND(($G14&lt;=DF$6),($H14&gt;=DF$6)),"P","")</f>
        <v/>
      </c>
      <c r="DG14" s="21">
        <f>IF(AND(($G14&lt;=DG$6),($H14&gt;=DG$6)),"P","")</f>
        <v/>
      </c>
      <c r="DH14" s="21">
        <f>IF(AND(($G14&lt;=DH$6),($H14&gt;=DH$6)),"P","")</f>
        <v/>
      </c>
      <c r="DI14" s="21">
        <f>IF(AND(($G14&lt;=DI$6),($H14&gt;=DI$6)),"P","")</f>
        <v/>
      </c>
      <c r="DJ14" s="21">
        <f>IF(AND(($G14&lt;=DJ$6),($H14&gt;=DJ$6)),"P","")</f>
        <v/>
      </c>
      <c r="DL14" s="81" t="n"/>
    </row>
    <row r="15">
      <c r="B15" s="17" t="n"/>
      <c r="C15" s="17" t="n"/>
      <c r="D15" s="4" t="inlineStr">
        <is>
          <t>P2 タスク 1</t>
        </is>
      </c>
      <c r="E15" s="17" t="n"/>
      <c r="F15" s="17" t="n"/>
      <c r="G15" s="48" t="n"/>
      <c r="H15" s="44" t="n"/>
      <c r="I15" s="68">
        <f>NETWORKDAYS(G15,H15)</f>
        <v/>
      </c>
      <c r="J15" s="60" t="n"/>
      <c r="K15" s="69" t="n">
        <v>0</v>
      </c>
      <c r="L15" s="111" t="n"/>
      <c r="M15" s="52" t="n"/>
      <c r="N15" s="53" t="n"/>
      <c r="O15" s="24">
        <f>IF(AND(($G15&lt;=O$6),($H15&gt;=O$6)),"T","")</f>
        <v/>
      </c>
      <c r="P15" s="24">
        <f>IF(AND(($G15&lt;=P$6),($H15&gt;=P$6)),"T","")</f>
        <v/>
      </c>
      <c r="Q15" s="24">
        <f>IF(AND(($G15&lt;=Q$6),($H15&gt;=Q$6)),"T","")</f>
        <v/>
      </c>
      <c r="R15" s="24">
        <f>IF(AND(($G15&lt;=R$6),($H15&gt;=R$6)),"T","")</f>
        <v/>
      </c>
      <c r="S15" s="24">
        <f>IF(AND(($G15&lt;=S$6),($H15&gt;=S$6)),"T","")</f>
        <v/>
      </c>
      <c r="T15" s="31">
        <f>IF(AND(($G15&lt;=T$6),($H15&gt;=T$6)),"T","")</f>
        <v/>
      </c>
      <c r="U15" s="31">
        <f>IF(AND(($G15&lt;=U$6),($H15&gt;=U$6)),"T","")</f>
        <v/>
      </c>
      <c r="V15" s="31">
        <f>IF(AND(($G15&lt;=V$6),($H15&gt;=V$6)),"T","")</f>
        <v/>
      </c>
      <c r="W15" s="31">
        <f>IF(AND(($G15&lt;=W$6),($H15&gt;=W$6)),"T","")</f>
        <v/>
      </c>
      <c r="X15" s="31">
        <f>IF(AND(($G15&lt;=X$6),($H15&gt;=X$6)),"T","")</f>
        <v/>
      </c>
      <c r="Y15" s="24">
        <f>IF(AND(($G15&lt;=Y$6),($H15&gt;=Y$6)),"T","")</f>
        <v/>
      </c>
      <c r="Z15" s="24">
        <f>IF(AND(($G15&lt;=Z$6),($H15&gt;=Z$6)),"T","")</f>
        <v/>
      </c>
      <c r="AA15" s="24">
        <f>IF(AND(($G15&lt;=AA$6),($H15&gt;=AA$6)),"T","")</f>
        <v/>
      </c>
      <c r="AB15" s="24">
        <f>IF(AND(($G15&lt;=AB$6),($H15&gt;=AB$6)),"T","")</f>
        <v/>
      </c>
      <c r="AC15" s="24">
        <f>IF(AND(($G15&lt;=AC$6),($H15&gt;=AC$6)),"T","")</f>
        <v/>
      </c>
      <c r="AD15" s="31">
        <f>IF(AND(($G15&lt;=AD$6),($H15&gt;=AD$6)),"T","")</f>
        <v/>
      </c>
      <c r="AE15" s="31">
        <f>IF(AND(($G15&lt;=AE$6),($H15&gt;=AE$6)),"T","")</f>
        <v/>
      </c>
      <c r="AF15" s="31">
        <f>IF(AND(($G15&lt;=AF$6),($H15&gt;=AF$6)),"T","")</f>
        <v/>
      </c>
      <c r="AG15" s="31">
        <f>IF(AND(($G15&lt;=AG$6),($H15&gt;=AG$6)),"T","")</f>
        <v/>
      </c>
      <c r="AH15" s="31">
        <f>IF(AND(($G15&lt;=AH$6),($H15&gt;=AH$6)),"T","")</f>
        <v/>
      </c>
      <c r="AI15" s="24">
        <f>IF(AND(($G15&lt;=AI$6),($H15&gt;=AI$6)),"T","")</f>
        <v/>
      </c>
      <c r="AJ15" s="24">
        <f>IF(AND(($G15&lt;=AJ$6),($H15&gt;=AJ$6)),"T","")</f>
        <v/>
      </c>
      <c r="AK15" s="24">
        <f>IF(AND(($G15&lt;=AK$6),($H15&gt;=AK$6)),"T","")</f>
        <v/>
      </c>
      <c r="AL15" s="24">
        <f>IF(AND(($G15&lt;=AL$6),($H15&gt;=AL$6)),"T","")</f>
        <v/>
      </c>
      <c r="AM15" s="24">
        <f>IF(AND(($G15&lt;=AM$6),($H15&gt;=AM$6)),"T","")</f>
        <v/>
      </c>
      <c r="AN15" s="31">
        <f>IF(AND(($G15&lt;=AN$6),($H15&gt;=AN$6)),"T","")</f>
        <v/>
      </c>
      <c r="AO15" s="31">
        <f>IF(AND(($G15&lt;=AO$6),($H15&gt;=AO$6)),"T","")</f>
        <v/>
      </c>
      <c r="AP15" s="31">
        <f>IF(AND(($G15&lt;=AP$6),($H15&gt;=AP$6)),"T","")</f>
        <v/>
      </c>
      <c r="AQ15" s="31">
        <f>IF(AND(($G15&lt;=AQ$6),($H15&gt;=AQ$6)),"T","")</f>
        <v/>
      </c>
      <c r="AR15" s="31">
        <f>IF(AND(($G15&lt;=AR$6),($H15&gt;=AR$6)),"T","")</f>
        <v/>
      </c>
      <c r="AS15" s="24">
        <f>IF(AND(($G15&lt;=AS$6),($H15&gt;=AS$6)),"T","")</f>
        <v/>
      </c>
      <c r="AT15" s="24">
        <f>IF(AND(($G15&lt;=AT$6),($H15&gt;=AT$6)),"T","")</f>
        <v/>
      </c>
      <c r="AU15" s="24">
        <f>IF(AND(($G15&lt;=AU$6),($H15&gt;=AU$6)),"T","")</f>
        <v/>
      </c>
      <c r="AV15" s="24">
        <f>IF(AND(($G15&lt;=AV$6),($H15&gt;=AV$6)),"T","")</f>
        <v/>
      </c>
      <c r="AW15" s="24">
        <f>IF(AND(($G15&lt;=AW$6),($H15&gt;=AW$6)),"T","")</f>
        <v/>
      </c>
      <c r="AX15" s="31">
        <f>IF(AND(($G15&lt;=AX$6),($H15&gt;=AX$6)),"T","")</f>
        <v/>
      </c>
      <c r="AY15" s="31">
        <f>IF(AND(($G15&lt;=AY$6),($H15&gt;=AY$6)),"T","")</f>
        <v/>
      </c>
      <c r="AZ15" s="31">
        <f>IF(AND(($G15&lt;=AZ$6),($H15&gt;=AZ$6)),"T","")</f>
        <v/>
      </c>
      <c r="BA15" s="31">
        <f>IF(AND(($G15&lt;=BA$6),($H15&gt;=BA$6)),"T","")</f>
        <v/>
      </c>
      <c r="BB15" s="31">
        <f>IF(AND(($G15&lt;=BB$6),($H15&gt;=BB$6)),"T","")</f>
        <v/>
      </c>
      <c r="BC15" s="24">
        <f>IF(AND(($G15&lt;=BC$6),($H15&gt;=BC$6)),"T","")</f>
        <v/>
      </c>
      <c r="BD15" s="24">
        <f>IF(AND(($G15&lt;=BD$6),($H15&gt;=BD$6)),"T","")</f>
        <v/>
      </c>
      <c r="BE15" s="24">
        <f>IF(AND(($G15&lt;=BE$6),($H15&gt;=BE$6)),"T","")</f>
        <v/>
      </c>
      <c r="BF15" s="24">
        <f>IF(AND(($G15&lt;=BF$6),($H15&gt;=BF$6)),"T","")</f>
        <v/>
      </c>
      <c r="BG15" s="24">
        <f>IF(AND(($G15&lt;=BG$6),($H15&gt;=BG$6)),"T","")</f>
        <v/>
      </c>
      <c r="BH15" s="31">
        <f>IF(AND(($G15&lt;=BH$6),($H15&gt;=BH$6)),"T","")</f>
        <v/>
      </c>
      <c r="BI15" s="31">
        <f>IF(AND(($G15&lt;=BI$6),($H15&gt;=BI$6)),"T","")</f>
        <v/>
      </c>
      <c r="BJ15" s="31">
        <f>IF(AND(($G15&lt;=BJ$6),($H15&gt;=BJ$6)),"T","")</f>
        <v/>
      </c>
      <c r="BK15" s="31">
        <f>IF(AND(($G15&lt;=BK$6),($H15&gt;=BK$6)),"T","")</f>
        <v/>
      </c>
      <c r="BL15" s="31">
        <f>IF(AND(($G15&lt;=BL$6),($H15&gt;=BL$6)),"T","")</f>
        <v/>
      </c>
      <c r="BM15" s="24">
        <f>IF(AND(($G15&lt;=BM$6),($H15&gt;=BM$6)),"T","")</f>
        <v/>
      </c>
      <c r="BN15" s="24">
        <f>IF(AND(($G15&lt;=BN$6),($H15&gt;=BN$6)),"T","")</f>
        <v/>
      </c>
      <c r="BO15" s="24">
        <f>IF(AND(($G15&lt;=BO$6),($H15&gt;=BO$6)),"T","")</f>
        <v/>
      </c>
      <c r="BP15" s="24">
        <f>IF(AND(($G15&lt;=BP$6),($H15&gt;=BP$6)),"T","")</f>
        <v/>
      </c>
      <c r="BQ15" s="24">
        <f>IF(AND(($G15&lt;=BQ$6),($H15&gt;=BQ$6)),"T","")</f>
        <v/>
      </c>
      <c r="BR15" s="31">
        <f>IF(AND(($G15&lt;=BR$6),($H15&gt;=BR$6)),"T","")</f>
        <v/>
      </c>
      <c r="BS15" s="31">
        <f>IF(AND(($G15&lt;=BS$6),($H15&gt;=BS$6)),"T","")</f>
        <v/>
      </c>
      <c r="BT15" s="31">
        <f>IF(AND(($G15&lt;=BT$6),($H15&gt;=BT$6)),"T","")</f>
        <v/>
      </c>
      <c r="BU15" s="31">
        <f>IF(AND(($G15&lt;=BU$6),($H15&gt;=BU$6)),"T","")</f>
        <v/>
      </c>
      <c r="BV15" s="31">
        <f>IF(AND(($G15&lt;=BV$6),($H15&gt;=BV$6)),"T","")</f>
        <v/>
      </c>
      <c r="BW15" s="24">
        <f>IF(AND(($G15&lt;=BW$6),($H15&gt;=BW$6)),"T","")</f>
        <v/>
      </c>
      <c r="BX15" s="24">
        <f>IF(AND(($G15&lt;=BX$6),($H15&gt;=BX$6)),"T","")</f>
        <v/>
      </c>
      <c r="BY15" s="24">
        <f>IF(AND(($G15&lt;=BY$6),($H15&gt;=BY$6)),"T","")</f>
        <v/>
      </c>
      <c r="BZ15" s="24">
        <f>IF(AND(($G15&lt;=BZ$6),($H15&gt;=BZ$6)),"T","")</f>
        <v/>
      </c>
      <c r="CA15" s="24">
        <f>IF(AND(($G15&lt;=CA$6),($H15&gt;=CA$6)),"T","")</f>
        <v/>
      </c>
      <c r="CB15" s="31">
        <f>IF(AND(($G15&lt;=CB$6),($H15&gt;=CB$6)),"T","")</f>
        <v/>
      </c>
      <c r="CC15" s="31">
        <f>IF(AND(($G15&lt;=CC$6),($H15&gt;=CC$6)),"T","")</f>
        <v/>
      </c>
      <c r="CD15" s="31">
        <f>IF(AND(($G15&lt;=CD$6),($H15&gt;=CD$6)),"T","")</f>
        <v/>
      </c>
      <c r="CE15" s="31">
        <f>IF(AND(($G15&lt;=CE$6),($H15&gt;=CE$6)),"T","")</f>
        <v/>
      </c>
      <c r="CF15" s="31">
        <f>IF(AND(($G15&lt;=CF$6),($H15&gt;=CF$6)),"T","")</f>
        <v/>
      </c>
      <c r="CG15" s="24">
        <f>IF(AND(($G15&lt;=CG$6),($H15&gt;=CG$6)),"T","")</f>
        <v/>
      </c>
      <c r="CH15" s="24">
        <f>IF(AND(($G15&lt;=CH$6),($H15&gt;=CH$6)),"T","")</f>
        <v/>
      </c>
      <c r="CI15" s="24">
        <f>IF(AND(($G15&lt;=CI$6),($H15&gt;=CI$6)),"T","")</f>
        <v/>
      </c>
      <c r="CJ15" s="24">
        <f>IF(AND(($G15&lt;=CJ$6),($H15&gt;=CJ$6)),"T","")</f>
        <v/>
      </c>
      <c r="CK15" s="24">
        <f>IF(AND(($G15&lt;=CK$6),($H15&gt;=CK$6)),"T","")</f>
        <v/>
      </c>
      <c r="CL15" s="31">
        <f>IF(AND(($G15&lt;=CL$6),($H15&gt;=CL$6)),"T","")</f>
        <v/>
      </c>
      <c r="CM15" s="31">
        <f>IF(AND(($G15&lt;=CM$6),($H15&gt;=CM$6)),"T","")</f>
        <v/>
      </c>
      <c r="CN15" s="31">
        <f>IF(AND(($G15&lt;=CN$6),($H15&gt;=CN$6)),"T","")</f>
        <v/>
      </c>
      <c r="CO15" s="31">
        <f>IF(AND(($G15&lt;=CO$6),($H15&gt;=CO$6)),"T","")</f>
        <v/>
      </c>
      <c r="CP15" s="31">
        <f>IF(AND(($G15&lt;=CP$6),($H15&gt;=CP$6)),"T","")</f>
        <v/>
      </c>
      <c r="CQ15" s="24">
        <f>IF(AND(($G15&lt;=CQ$6),($H15&gt;=CQ$6)),"T","")</f>
        <v/>
      </c>
      <c r="CR15" s="24">
        <f>IF(AND(($G15&lt;=CR$6),($H15&gt;=CR$6)),"T","")</f>
        <v/>
      </c>
      <c r="CS15" s="24">
        <f>IF(AND(($G15&lt;=CS$6),($H15&gt;=CS$6)),"T","")</f>
        <v/>
      </c>
      <c r="CT15" s="24">
        <f>IF(AND(($G15&lt;=CT$6),($H15&gt;=CT$6)),"T","")</f>
        <v/>
      </c>
      <c r="CU15" s="24">
        <f>IF(AND(($G15&lt;=CU$6),($H15&gt;=CU$6)),"T","")</f>
        <v/>
      </c>
      <c r="CV15" s="31">
        <f>IF(AND(($G15&lt;=CV$6),($H15&gt;=CV$6)),"T","")</f>
        <v/>
      </c>
      <c r="CW15" s="31">
        <f>IF(AND(($G15&lt;=CW$6),($H15&gt;=CW$6)),"T","")</f>
        <v/>
      </c>
      <c r="CX15" s="31">
        <f>IF(AND(($G15&lt;=CX$6),($H15&gt;=CX$6)),"T","")</f>
        <v/>
      </c>
      <c r="CY15" s="31">
        <f>IF(AND(($G15&lt;=CY$6),($H15&gt;=CY$6)),"T","")</f>
        <v/>
      </c>
      <c r="CZ15" s="31">
        <f>IF(AND(($G15&lt;=CZ$6),($H15&gt;=CZ$6)),"T","")</f>
        <v/>
      </c>
      <c r="DA15" s="24">
        <f>IF(AND(($G15&lt;=DA$6),($H15&gt;=DA$6)),"T","")</f>
        <v/>
      </c>
      <c r="DB15" s="24">
        <f>IF(AND(($G15&lt;=DB$6),($H15&gt;=DB$6)),"T","")</f>
        <v/>
      </c>
      <c r="DC15" s="24">
        <f>IF(AND(($G15&lt;=DC$6),($H15&gt;=DC$6)),"T","")</f>
        <v/>
      </c>
      <c r="DD15" s="24">
        <f>IF(AND(($G15&lt;=DD$6),($H15&gt;=DD$6)),"T","")</f>
        <v/>
      </c>
      <c r="DE15" s="24">
        <f>IF(AND(($G15&lt;=DE$6),($H15&gt;=DE$6)),"T","")</f>
        <v/>
      </c>
      <c r="DF15" s="31">
        <f>IF(AND(($G15&lt;=DF$6),($H15&gt;=DF$6)),"T","")</f>
        <v/>
      </c>
      <c r="DG15" s="31">
        <f>IF(AND(($G15&lt;=DG$6),($H15&gt;=DG$6)),"T","")</f>
        <v/>
      </c>
      <c r="DH15" s="31">
        <f>IF(AND(($G15&lt;=DH$6),($H15&gt;=DH$6)),"T","")</f>
        <v/>
      </c>
      <c r="DI15" s="31">
        <f>IF(AND(($G15&lt;=DI$6),($H15&gt;=DI$6)),"T","")</f>
        <v/>
      </c>
      <c r="DJ15" s="31">
        <f>IF(AND(($G15&lt;=DJ$6),($H15&gt;=DJ$6)),"T","")</f>
        <v/>
      </c>
      <c r="DL15" s="81" t="n"/>
    </row>
    <row r="16">
      <c r="B16" s="17" t="n"/>
      <c r="C16" s="17" t="n"/>
      <c r="D16" s="4" t="inlineStr">
        <is>
          <t>P2 タスク 2</t>
        </is>
      </c>
      <c r="E16" s="17" t="n"/>
      <c r="F16" s="17" t="n"/>
      <c r="G16" s="48" t="n"/>
      <c r="H16" s="44" t="n"/>
      <c r="I16" s="68">
        <f>NETWORKDAYS(G16,H16)</f>
        <v/>
      </c>
      <c r="J16" s="60" t="n"/>
      <c r="K16" s="69" t="n">
        <v>0</v>
      </c>
      <c r="L16" s="111" t="n"/>
      <c r="M16" s="52" t="n"/>
      <c r="N16" s="53" t="n"/>
      <c r="O16" s="24">
        <f>IF(AND(($G16&lt;=O$6),($H16&gt;=O$6)),"T","")</f>
        <v/>
      </c>
      <c r="P16" s="24">
        <f>IF(AND(($G16&lt;=P$6),($H16&gt;=P$6)),"T","")</f>
        <v/>
      </c>
      <c r="Q16" s="24">
        <f>IF(AND(($G16&lt;=Q$6),($H16&gt;=Q$6)),"T","")</f>
        <v/>
      </c>
      <c r="R16" s="24">
        <f>IF(AND(($G16&lt;=R$6),($H16&gt;=R$6)),"T","")</f>
        <v/>
      </c>
      <c r="S16" s="24">
        <f>IF(AND(($G16&lt;=S$6),($H16&gt;=S$6)),"T","")</f>
        <v/>
      </c>
      <c r="T16" s="31">
        <f>IF(AND(($G16&lt;=T$6),($H16&gt;=T$6)),"T","")</f>
        <v/>
      </c>
      <c r="U16" s="31">
        <f>IF(AND(($G16&lt;=U$6),($H16&gt;=U$6)),"T","")</f>
        <v/>
      </c>
      <c r="V16" s="31">
        <f>IF(AND(($G16&lt;=V$6),($H16&gt;=V$6)),"T","")</f>
        <v/>
      </c>
      <c r="W16" s="31">
        <f>IF(AND(($G16&lt;=W$6),($H16&gt;=W$6)),"T","")</f>
        <v/>
      </c>
      <c r="X16" s="31">
        <f>IF(AND(($G16&lt;=X$6),($H16&gt;=X$6)),"T","")</f>
        <v/>
      </c>
      <c r="Y16" s="24">
        <f>IF(AND(($G16&lt;=Y$6),($H16&gt;=Y$6)),"T","")</f>
        <v/>
      </c>
      <c r="Z16" s="24">
        <f>IF(AND(($G16&lt;=Z$6),($H16&gt;=Z$6)),"T","")</f>
        <v/>
      </c>
      <c r="AA16" s="24">
        <f>IF(AND(($G16&lt;=AA$6),($H16&gt;=AA$6)),"T","")</f>
        <v/>
      </c>
      <c r="AB16" s="24">
        <f>IF(AND(($G16&lt;=AB$6),($H16&gt;=AB$6)),"T","")</f>
        <v/>
      </c>
      <c r="AC16" s="24">
        <f>IF(AND(($G16&lt;=AC$6),($H16&gt;=AC$6)),"T","")</f>
        <v/>
      </c>
      <c r="AD16" s="31">
        <f>IF(AND(($G16&lt;=AD$6),($H16&gt;=AD$6)),"T","")</f>
        <v/>
      </c>
      <c r="AE16" s="31">
        <f>IF(AND(($G16&lt;=AE$6),($H16&gt;=AE$6)),"T","")</f>
        <v/>
      </c>
      <c r="AF16" s="31">
        <f>IF(AND(($G16&lt;=AF$6),($H16&gt;=AF$6)),"T","")</f>
        <v/>
      </c>
      <c r="AG16" s="31">
        <f>IF(AND(($G16&lt;=AG$6),($H16&gt;=AG$6)),"T","")</f>
        <v/>
      </c>
      <c r="AH16" s="31">
        <f>IF(AND(($G16&lt;=AH$6),($H16&gt;=AH$6)),"T","")</f>
        <v/>
      </c>
      <c r="AI16" s="24">
        <f>IF(AND(($G16&lt;=AI$6),($H16&gt;=AI$6)),"T","")</f>
        <v/>
      </c>
      <c r="AJ16" s="24">
        <f>IF(AND(($G16&lt;=AJ$6),($H16&gt;=AJ$6)),"T","")</f>
        <v/>
      </c>
      <c r="AK16" s="24">
        <f>IF(AND(($G16&lt;=AK$6),($H16&gt;=AK$6)),"T","")</f>
        <v/>
      </c>
      <c r="AL16" s="24">
        <f>IF(AND(($G16&lt;=AL$6),($H16&gt;=AL$6)),"T","")</f>
        <v/>
      </c>
      <c r="AM16" s="24">
        <f>IF(AND(($G16&lt;=AM$6),($H16&gt;=AM$6)),"T","")</f>
        <v/>
      </c>
      <c r="AN16" s="31">
        <f>IF(AND(($G16&lt;=AN$6),($H16&gt;=AN$6)),"T","")</f>
        <v/>
      </c>
      <c r="AO16" s="31">
        <f>IF(AND(($G16&lt;=AO$6),($H16&gt;=AO$6)),"T","")</f>
        <v/>
      </c>
      <c r="AP16" s="31">
        <f>IF(AND(($G16&lt;=AP$6),($H16&gt;=AP$6)),"T","")</f>
        <v/>
      </c>
      <c r="AQ16" s="31">
        <f>IF(AND(($G16&lt;=AQ$6),($H16&gt;=AQ$6)),"T","")</f>
        <v/>
      </c>
      <c r="AR16" s="31">
        <f>IF(AND(($G16&lt;=AR$6),($H16&gt;=AR$6)),"T","")</f>
        <v/>
      </c>
      <c r="AS16" s="24">
        <f>IF(AND(($G16&lt;=AS$6),($H16&gt;=AS$6)),"T","")</f>
        <v/>
      </c>
      <c r="AT16" s="24">
        <f>IF(AND(($G16&lt;=AT$6),($H16&gt;=AT$6)),"T","")</f>
        <v/>
      </c>
      <c r="AU16" s="24">
        <f>IF(AND(($G16&lt;=AU$6),($H16&gt;=AU$6)),"T","")</f>
        <v/>
      </c>
      <c r="AV16" s="24">
        <f>IF(AND(($G16&lt;=AV$6),($H16&gt;=AV$6)),"T","")</f>
        <v/>
      </c>
      <c r="AW16" s="24">
        <f>IF(AND(($G16&lt;=AW$6),($H16&gt;=AW$6)),"T","")</f>
        <v/>
      </c>
      <c r="AX16" s="31">
        <f>IF(AND(($G16&lt;=AX$6),($H16&gt;=AX$6)),"T","")</f>
        <v/>
      </c>
      <c r="AY16" s="31">
        <f>IF(AND(($G16&lt;=AY$6),($H16&gt;=AY$6)),"T","")</f>
        <v/>
      </c>
      <c r="AZ16" s="31">
        <f>IF(AND(($G16&lt;=AZ$6),($H16&gt;=AZ$6)),"T","")</f>
        <v/>
      </c>
      <c r="BA16" s="31">
        <f>IF(AND(($G16&lt;=BA$6),($H16&gt;=BA$6)),"T","")</f>
        <v/>
      </c>
      <c r="BB16" s="31">
        <f>IF(AND(($G16&lt;=BB$6),($H16&gt;=BB$6)),"T","")</f>
        <v/>
      </c>
      <c r="BC16" s="24">
        <f>IF(AND(($G16&lt;=BC$6),($H16&gt;=BC$6)),"T","")</f>
        <v/>
      </c>
      <c r="BD16" s="24">
        <f>IF(AND(($G16&lt;=BD$6),($H16&gt;=BD$6)),"T","")</f>
        <v/>
      </c>
      <c r="BE16" s="24">
        <f>IF(AND(($G16&lt;=BE$6),($H16&gt;=BE$6)),"T","")</f>
        <v/>
      </c>
      <c r="BF16" s="24">
        <f>IF(AND(($G16&lt;=BF$6),($H16&gt;=BF$6)),"T","")</f>
        <v/>
      </c>
      <c r="BG16" s="24">
        <f>IF(AND(($G16&lt;=BG$6),($H16&gt;=BG$6)),"T","")</f>
        <v/>
      </c>
      <c r="BH16" s="31">
        <f>IF(AND(($G16&lt;=BH$6),($H16&gt;=BH$6)),"T","")</f>
        <v/>
      </c>
      <c r="BI16" s="31">
        <f>IF(AND(($G16&lt;=BI$6),($H16&gt;=BI$6)),"T","")</f>
        <v/>
      </c>
      <c r="BJ16" s="31">
        <f>IF(AND(($G16&lt;=BJ$6),($H16&gt;=BJ$6)),"T","")</f>
        <v/>
      </c>
      <c r="BK16" s="31">
        <f>IF(AND(($G16&lt;=BK$6),($H16&gt;=BK$6)),"T","")</f>
        <v/>
      </c>
      <c r="BL16" s="31">
        <f>IF(AND(($G16&lt;=BL$6),($H16&gt;=BL$6)),"T","")</f>
        <v/>
      </c>
      <c r="BM16" s="24">
        <f>IF(AND(($G16&lt;=BM$6),($H16&gt;=BM$6)),"T","")</f>
        <v/>
      </c>
      <c r="BN16" s="24">
        <f>IF(AND(($G16&lt;=BN$6),($H16&gt;=BN$6)),"T","")</f>
        <v/>
      </c>
      <c r="BO16" s="24">
        <f>IF(AND(($G16&lt;=BO$6),($H16&gt;=BO$6)),"T","")</f>
        <v/>
      </c>
      <c r="BP16" s="24">
        <f>IF(AND(($G16&lt;=BP$6),($H16&gt;=BP$6)),"T","")</f>
        <v/>
      </c>
      <c r="BQ16" s="24">
        <f>IF(AND(($G16&lt;=BQ$6),($H16&gt;=BQ$6)),"T","")</f>
        <v/>
      </c>
      <c r="BR16" s="31">
        <f>IF(AND(($G16&lt;=BR$6),($H16&gt;=BR$6)),"T","")</f>
        <v/>
      </c>
      <c r="BS16" s="31">
        <f>IF(AND(($G16&lt;=BS$6),($H16&gt;=BS$6)),"T","")</f>
        <v/>
      </c>
      <c r="BT16" s="31">
        <f>IF(AND(($G16&lt;=BT$6),($H16&gt;=BT$6)),"T","")</f>
        <v/>
      </c>
      <c r="BU16" s="31">
        <f>IF(AND(($G16&lt;=BU$6),($H16&gt;=BU$6)),"T","")</f>
        <v/>
      </c>
      <c r="BV16" s="31">
        <f>IF(AND(($G16&lt;=BV$6),($H16&gt;=BV$6)),"T","")</f>
        <v/>
      </c>
      <c r="BW16" s="24">
        <f>IF(AND(($G16&lt;=BW$6),($H16&gt;=BW$6)),"T","")</f>
        <v/>
      </c>
      <c r="BX16" s="24">
        <f>IF(AND(($G16&lt;=BX$6),($H16&gt;=BX$6)),"T","")</f>
        <v/>
      </c>
      <c r="BY16" s="24">
        <f>IF(AND(($G16&lt;=BY$6),($H16&gt;=BY$6)),"T","")</f>
        <v/>
      </c>
      <c r="BZ16" s="24">
        <f>IF(AND(($G16&lt;=BZ$6),($H16&gt;=BZ$6)),"T","")</f>
        <v/>
      </c>
      <c r="CA16" s="24">
        <f>IF(AND(($G16&lt;=CA$6),($H16&gt;=CA$6)),"T","")</f>
        <v/>
      </c>
      <c r="CB16" s="31">
        <f>IF(AND(($G16&lt;=CB$6),($H16&gt;=CB$6)),"T","")</f>
        <v/>
      </c>
      <c r="CC16" s="31">
        <f>IF(AND(($G16&lt;=CC$6),($H16&gt;=CC$6)),"T","")</f>
        <v/>
      </c>
      <c r="CD16" s="31">
        <f>IF(AND(($G16&lt;=CD$6),($H16&gt;=CD$6)),"T","")</f>
        <v/>
      </c>
      <c r="CE16" s="31">
        <f>IF(AND(($G16&lt;=CE$6),($H16&gt;=CE$6)),"T","")</f>
        <v/>
      </c>
      <c r="CF16" s="31">
        <f>IF(AND(($G16&lt;=CF$6),($H16&gt;=CF$6)),"T","")</f>
        <v/>
      </c>
      <c r="CG16" s="24">
        <f>IF(AND(($G16&lt;=CG$6),($H16&gt;=CG$6)),"T","")</f>
        <v/>
      </c>
      <c r="CH16" s="24">
        <f>IF(AND(($G16&lt;=CH$6),($H16&gt;=CH$6)),"T","")</f>
        <v/>
      </c>
      <c r="CI16" s="24">
        <f>IF(AND(($G16&lt;=CI$6),($H16&gt;=CI$6)),"T","")</f>
        <v/>
      </c>
      <c r="CJ16" s="24">
        <f>IF(AND(($G16&lt;=CJ$6),($H16&gt;=CJ$6)),"T","")</f>
        <v/>
      </c>
      <c r="CK16" s="24">
        <f>IF(AND(($G16&lt;=CK$6),($H16&gt;=CK$6)),"T","")</f>
        <v/>
      </c>
      <c r="CL16" s="31">
        <f>IF(AND(($G16&lt;=CL$6),($H16&gt;=CL$6)),"T","")</f>
        <v/>
      </c>
      <c r="CM16" s="31">
        <f>IF(AND(($G16&lt;=CM$6),($H16&gt;=CM$6)),"T","")</f>
        <v/>
      </c>
      <c r="CN16" s="31">
        <f>IF(AND(($G16&lt;=CN$6),($H16&gt;=CN$6)),"T","")</f>
        <v/>
      </c>
      <c r="CO16" s="31">
        <f>IF(AND(($G16&lt;=CO$6),($H16&gt;=CO$6)),"T","")</f>
        <v/>
      </c>
      <c r="CP16" s="31">
        <f>IF(AND(($G16&lt;=CP$6),($H16&gt;=CP$6)),"T","")</f>
        <v/>
      </c>
      <c r="CQ16" s="24">
        <f>IF(AND(($G16&lt;=CQ$6),($H16&gt;=CQ$6)),"T","")</f>
        <v/>
      </c>
      <c r="CR16" s="24">
        <f>IF(AND(($G16&lt;=CR$6),($H16&gt;=CR$6)),"T","")</f>
        <v/>
      </c>
      <c r="CS16" s="24">
        <f>IF(AND(($G16&lt;=CS$6),($H16&gt;=CS$6)),"T","")</f>
        <v/>
      </c>
      <c r="CT16" s="24">
        <f>IF(AND(($G16&lt;=CT$6),($H16&gt;=CT$6)),"T","")</f>
        <v/>
      </c>
      <c r="CU16" s="24">
        <f>IF(AND(($G16&lt;=CU$6),($H16&gt;=CU$6)),"T","")</f>
        <v/>
      </c>
      <c r="CV16" s="31">
        <f>IF(AND(($G16&lt;=CV$6),($H16&gt;=CV$6)),"T","")</f>
        <v/>
      </c>
      <c r="CW16" s="31">
        <f>IF(AND(($G16&lt;=CW$6),($H16&gt;=CW$6)),"T","")</f>
        <v/>
      </c>
      <c r="CX16" s="31">
        <f>IF(AND(($G16&lt;=CX$6),($H16&gt;=CX$6)),"T","")</f>
        <v/>
      </c>
      <c r="CY16" s="31">
        <f>IF(AND(($G16&lt;=CY$6),($H16&gt;=CY$6)),"T","")</f>
        <v/>
      </c>
      <c r="CZ16" s="31">
        <f>IF(AND(($G16&lt;=CZ$6),($H16&gt;=CZ$6)),"T","")</f>
        <v/>
      </c>
      <c r="DA16" s="24">
        <f>IF(AND(($G16&lt;=DA$6),($H16&gt;=DA$6)),"T","")</f>
        <v/>
      </c>
      <c r="DB16" s="24">
        <f>IF(AND(($G16&lt;=DB$6),($H16&gt;=DB$6)),"T","")</f>
        <v/>
      </c>
      <c r="DC16" s="24">
        <f>IF(AND(($G16&lt;=DC$6),($H16&gt;=DC$6)),"T","")</f>
        <v/>
      </c>
      <c r="DD16" s="24">
        <f>IF(AND(($G16&lt;=DD$6),($H16&gt;=DD$6)),"T","")</f>
        <v/>
      </c>
      <c r="DE16" s="24">
        <f>IF(AND(($G16&lt;=DE$6),($H16&gt;=DE$6)),"T","")</f>
        <v/>
      </c>
      <c r="DF16" s="31">
        <f>IF(AND(($G16&lt;=DF$6),($H16&gt;=DF$6)),"T","")</f>
        <v/>
      </c>
      <c r="DG16" s="31">
        <f>IF(AND(($G16&lt;=DG$6),($H16&gt;=DG$6)),"T","")</f>
        <v/>
      </c>
      <c r="DH16" s="31">
        <f>IF(AND(($G16&lt;=DH$6),($H16&gt;=DH$6)),"T","")</f>
        <v/>
      </c>
      <c r="DI16" s="31">
        <f>IF(AND(($G16&lt;=DI$6),($H16&gt;=DI$6)),"T","")</f>
        <v/>
      </c>
      <c r="DJ16" s="31">
        <f>IF(AND(($G16&lt;=DJ$6),($H16&gt;=DJ$6)),"T","")</f>
        <v/>
      </c>
      <c r="DL16" s="9" t="n"/>
    </row>
    <row r="17">
      <c r="B17" s="17" t="n"/>
      <c r="C17" s="17" t="n"/>
      <c r="D17" s="4" t="inlineStr">
        <is>
          <t>P2 タスク 3</t>
        </is>
      </c>
      <c r="E17" s="17" t="n"/>
      <c r="F17" s="17" t="n"/>
      <c r="G17" s="48" t="n"/>
      <c r="H17" s="44" t="n"/>
      <c r="I17" s="68">
        <f>NETWORKDAYS(G17,H17)</f>
        <v/>
      </c>
      <c r="J17" s="60" t="n"/>
      <c r="K17" s="69" t="n">
        <v>0</v>
      </c>
      <c r="L17" s="111" t="n"/>
      <c r="M17" s="52" t="n"/>
      <c r="N17" s="53" t="n"/>
      <c r="O17" s="24">
        <f>IF(AND(($G17&lt;=O$6),($H17&gt;=O$6)),"T","")</f>
        <v/>
      </c>
      <c r="P17" s="24">
        <f>IF(AND(($G17&lt;=P$6),($H17&gt;=P$6)),"T","")</f>
        <v/>
      </c>
      <c r="Q17" s="24">
        <f>IF(AND(($G17&lt;=Q$6),($H17&gt;=Q$6)),"T","")</f>
        <v/>
      </c>
      <c r="R17" s="24">
        <f>IF(AND(($G17&lt;=R$6),($H17&gt;=R$6)),"T","")</f>
        <v/>
      </c>
      <c r="S17" s="24">
        <f>IF(AND(($G17&lt;=S$6),($H17&gt;=S$6)),"T","")</f>
        <v/>
      </c>
      <c r="T17" s="31">
        <f>IF(AND(($G17&lt;=T$6),($H17&gt;=T$6)),"T","")</f>
        <v/>
      </c>
      <c r="U17" s="31">
        <f>IF(AND(($G17&lt;=U$6),($H17&gt;=U$6)),"T","")</f>
        <v/>
      </c>
      <c r="V17" s="31">
        <f>IF(AND(($G17&lt;=V$6),($H17&gt;=V$6)),"T","")</f>
        <v/>
      </c>
      <c r="W17" s="31">
        <f>IF(AND(($G17&lt;=W$6),($H17&gt;=W$6)),"T","")</f>
        <v/>
      </c>
      <c r="X17" s="31">
        <f>IF(AND(($G17&lt;=X$6),($H17&gt;=X$6)),"T","")</f>
        <v/>
      </c>
      <c r="Y17" s="24">
        <f>IF(AND(($G17&lt;=Y$6),($H17&gt;=Y$6)),"T","")</f>
        <v/>
      </c>
      <c r="Z17" s="24">
        <f>IF(AND(($G17&lt;=Z$6),($H17&gt;=Z$6)),"T","")</f>
        <v/>
      </c>
      <c r="AA17" s="24">
        <f>IF(AND(($G17&lt;=AA$6),($H17&gt;=AA$6)),"T","")</f>
        <v/>
      </c>
      <c r="AB17" s="24">
        <f>IF(AND(($G17&lt;=AB$6),($H17&gt;=AB$6)),"T","")</f>
        <v/>
      </c>
      <c r="AC17" s="24">
        <f>IF(AND(($G17&lt;=AC$6),($H17&gt;=AC$6)),"T","")</f>
        <v/>
      </c>
      <c r="AD17" s="31">
        <f>IF(AND(($G17&lt;=AD$6),($H17&gt;=AD$6)),"T","")</f>
        <v/>
      </c>
      <c r="AE17" s="31">
        <f>IF(AND(($G17&lt;=AE$6),($H17&gt;=AE$6)),"T","")</f>
        <v/>
      </c>
      <c r="AF17" s="31">
        <f>IF(AND(($G17&lt;=AF$6),($H17&gt;=AF$6)),"T","")</f>
        <v/>
      </c>
      <c r="AG17" s="31">
        <f>IF(AND(($G17&lt;=AG$6),($H17&gt;=AG$6)),"T","")</f>
        <v/>
      </c>
      <c r="AH17" s="31">
        <f>IF(AND(($G17&lt;=AH$6),($H17&gt;=AH$6)),"T","")</f>
        <v/>
      </c>
      <c r="AI17" s="24">
        <f>IF(AND(($G17&lt;=AI$6),($H17&gt;=AI$6)),"T","")</f>
        <v/>
      </c>
      <c r="AJ17" s="24">
        <f>IF(AND(($G17&lt;=AJ$6),($H17&gt;=AJ$6)),"T","")</f>
        <v/>
      </c>
      <c r="AK17" s="24">
        <f>IF(AND(($G17&lt;=AK$6),($H17&gt;=AK$6)),"T","")</f>
        <v/>
      </c>
      <c r="AL17" s="24">
        <f>IF(AND(($G17&lt;=AL$6),($H17&gt;=AL$6)),"T","")</f>
        <v/>
      </c>
      <c r="AM17" s="24">
        <f>IF(AND(($G17&lt;=AM$6),($H17&gt;=AM$6)),"T","")</f>
        <v/>
      </c>
      <c r="AN17" s="31">
        <f>IF(AND(($G17&lt;=AN$6),($H17&gt;=AN$6)),"T","")</f>
        <v/>
      </c>
      <c r="AO17" s="31">
        <f>IF(AND(($G17&lt;=AO$6),($H17&gt;=AO$6)),"T","")</f>
        <v/>
      </c>
      <c r="AP17" s="31">
        <f>IF(AND(($G17&lt;=AP$6),($H17&gt;=AP$6)),"T","")</f>
        <v/>
      </c>
      <c r="AQ17" s="31">
        <f>IF(AND(($G17&lt;=AQ$6),($H17&gt;=AQ$6)),"T","")</f>
        <v/>
      </c>
      <c r="AR17" s="31">
        <f>IF(AND(($G17&lt;=AR$6),($H17&gt;=AR$6)),"T","")</f>
        <v/>
      </c>
      <c r="AS17" s="24">
        <f>IF(AND(($G17&lt;=AS$6),($H17&gt;=AS$6)),"T","")</f>
        <v/>
      </c>
      <c r="AT17" s="24">
        <f>IF(AND(($G17&lt;=AT$6),($H17&gt;=AT$6)),"T","")</f>
        <v/>
      </c>
      <c r="AU17" s="24">
        <f>IF(AND(($G17&lt;=AU$6),($H17&gt;=AU$6)),"T","")</f>
        <v/>
      </c>
      <c r="AV17" s="24">
        <f>IF(AND(($G17&lt;=AV$6),($H17&gt;=AV$6)),"T","")</f>
        <v/>
      </c>
      <c r="AW17" s="24">
        <f>IF(AND(($G17&lt;=AW$6),($H17&gt;=AW$6)),"T","")</f>
        <v/>
      </c>
      <c r="AX17" s="31">
        <f>IF(AND(($G17&lt;=AX$6),($H17&gt;=AX$6)),"T","")</f>
        <v/>
      </c>
      <c r="AY17" s="31">
        <f>IF(AND(($G17&lt;=AY$6),($H17&gt;=AY$6)),"T","")</f>
        <v/>
      </c>
      <c r="AZ17" s="31">
        <f>IF(AND(($G17&lt;=AZ$6),($H17&gt;=AZ$6)),"T","")</f>
        <v/>
      </c>
      <c r="BA17" s="31">
        <f>IF(AND(($G17&lt;=BA$6),($H17&gt;=BA$6)),"T","")</f>
        <v/>
      </c>
      <c r="BB17" s="31">
        <f>IF(AND(($G17&lt;=BB$6),($H17&gt;=BB$6)),"T","")</f>
        <v/>
      </c>
      <c r="BC17" s="24">
        <f>IF(AND(($G17&lt;=BC$6),($H17&gt;=BC$6)),"T","")</f>
        <v/>
      </c>
      <c r="BD17" s="24">
        <f>IF(AND(($G17&lt;=BD$6),($H17&gt;=BD$6)),"T","")</f>
        <v/>
      </c>
      <c r="BE17" s="24">
        <f>IF(AND(($G17&lt;=BE$6),($H17&gt;=BE$6)),"T","")</f>
        <v/>
      </c>
      <c r="BF17" s="24">
        <f>IF(AND(($G17&lt;=BF$6),($H17&gt;=BF$6)),"T","")</f>
        <v/>
      </c>
      <c r="BG17" s="24">
        <f>IF(AND(($G17&lt;=BG$6),($H17&gt;=BG$6)),"T","")</f>
        <v/>
      </c>
      <c r="BH17" s="31">
        <f>IF(AND(($G17&lt;=BH$6),($H17&gt;=BH$6)),"T","")</f>
        <v/>
      </c>
      <c r="BI17" s="31">
        <f>IF(AND(($G17&lt;=BI$6),($H17&gt;=BI$6)),"T","")</f>
        <v/>
      </c>
      <c r="BJ17" s="31">
        <f>IF(AND(($G17&lt;=BJ$6),($H17&gt;=BJ$6)),"T","")</f>
        <v/>
      </c>
      <c r="BK17" s="31">
        <f>IF(AND(($G17&lt;=BK$6),($H17&gt;=BK$6)),"T","")</f>
        <v/>
      </c>
      <c r="BL17" s="31">
        <f>IF(AND(($G17&lt;=BL$6),($H17&gt;=BL$6)),"T","")</f>
        <v/>
      </c>
      <c r="BM17" s="24">
        <f>IF(AND(($G17&lt;=BM$6),($H17&gt;=BM$6)),"T","")</f>
        <v/>
      </c>
      <c r="BN17" s="24">
        <f>IF(AND(($G17&lt;=BN$6),($H17&gt;=BN$6)),"T","")</f>
        <v/>
      </c>
      <c r="BO17" s="24">
        <f>IF(AND(($G17&lt;=BO$6),($H17&gt;=BO$6)),"T","")</f>
        <v/>
      </c>
      <c r="BP17" s="24">
        <f>IF(AND(($G17&lt;=BP$6),($H17&gt;=BP$6)),"T","")</f>
        <v/>
      </c>
      <c r="BQ17" s="24">
        <f>IF(AND(($G17&lt;=BQ$6),($H17&gt;=BQ$6)),"T","")</f>
        <v/>
      </c>
      <c r="BR17" s="31">
        <f>IF(AND(($G17&lt;=BR$6),($H17&gt;=BR$6)),"T","")</f>
        <v/>
      </c>
      <c r="BS17" s="31">
        <f>IF(AND(($G17&lt;=BS$6),($H17&gt;=BS$6)),"T","")</f>
        <v/>
      </c>
      <c r="BT17" s="31">
        <f>IF(AND(($G17&lt;=BT$6),($H17&gt;=BT$6)),"T","")</f>
        <v/>
      </c>
      <c r="BU17" s="31">
        <f>IF(AND(($G17&lt;=BU$6),($H17&gt;=BU$6)),"T","")</f>
        <v/>
      </c>
      <c r="BV17" s="31">
        <f>IF(AND(($G17&lt;=BV$6),($H17&gt;=BV$6)),"T","")</f>
        <v/>
      </c>
      <c r="BW17" s="24">
        <f>IF(AND(($G17&lt;=BW$6),($H17&gt;=BW$6)),"T","")</f>
        <v/>
      </c>
      <c r="BX17" s="24">
        <f>IF(AND(($G17&lt;=BX$6),($H17&gt;=BX$6)),"T","")</f>
        <v/>
      </c>
      <c r="BY17" s="24">
        <f>IF(AND(($G17&lt;=BY$6),($H17&gt;=BY$6)),"T","")</f>
        <v/>
      </c>
      <c r="BZ17" s="24">
        <f>IF(AND(($G17&lt;=BZ$6),($H17&gt;=BZ$6)),"T","")</f>
        <v/>
      </c>
      <c r="CA17" s="24">
        <f>IF(AND(($G17&lt;=CA$6),($H17&gt;=CA$6)),"T","")</f>
        <v/>
      </c>
      <c r="CB17" s="31">
        <f>IF(AND(($G17&lt;=CB$6),($H17&gt;=CB$6)),"T","")</f>
        <v/>
      </c>
      <c r="CC17" s="31">
        <f>IF(AND(($G17&lt;=CC$6),($H17&gt;=CC$6)),"T","")</f>
        <v/>
      </c>
      <c r="CD17" s="31">
        <f>IF(AND(($G17&lt;=CD$6),($H17&gt;=CD$6)),"T","")</f>
        <v/>
      </c>
      <c r="CE17" s="31">
        <f>IF(AND(($G17&lt;=CE$6),($H17&gt;=CE$6)),"T","")</f>
        <v/>
      </c>
      <c r="CF17" s="31">
        <f>IF(AND(($G17&lt;=CF$6),($H17&gt;=CF$6)),"T","")</f>
        <v/>
      </c>
      <c r="CG17" s="24">
        <f>IF(AND(($G17&lt;=CG$6),($H17&gt;=CG$6)),"T","")</f>
        <v/>
      </c>
      <c r="CH17" s="24">
        <f>IF(AND(($G17&lt;=CH$6),($H17&gt;=CH$6)),"T","")</f>
        <v/>
      </c>
      <c r="CI17" s="24">
        <f>IF(AND(($G17&lt;=CI$6),($H17&gt;=CI$6)),"T","")</f>
        <v/>
      </c>
      <c r="CJ17" s="24">
        <f>IF(AND(($G17&lt;=CJ$6),($H17&gt;=CJ$6)),"T","")</f>
        <v/>
      </c>
      <c r="CK17" s="24">
        <f>IF(AND(($G17&lt;=CK$6),($H17&gt;=CK$6)),"T","")</f>
        <v/>
      </c>
      <c r="CL17" s="31">
        <f>IF(AND(($G17&lt;=CL$6),($H17&gt;=CL$6)),"T","")</f>
        <v/>
      </c>
      <c r="CM17" s="31">
        <f>IF(AND(($G17&lt;=CM$6),($H17&gt;=CM$6)),"T","")</f>
        <v/>
      </c>
      <c r="CN17" s="31">
        <f>IF(AND(($G17&lt;=CN$6),($H17&gt;=CN$6)),"T","")</f>
        <v/>
      </c>
      <c r="CO17" s="31">
        <f>IF(AND(($G17&lt;=CO$6),($H17&gt;=CO$6)),"T","")</f>
        <v/>
      </c>
      <c r="CP17" s="31">
        <f>IF(AND(($G17&lt;=CP$6),($H17&gt;=CP$6)),"T","")</f>
        <v/>
      </c>
      <c r="CQ17" s="24">
        <f>IF(AND(($G17&lt;=CQ$6),($H17&gt;=CQ$6)),"T","")</f>
        <v/>
      </c>
      <c r="CR17" s="24">
        <f>IF(AND(($G17&lt;=CR$6),($H17&gt;=CR$6)),"T","")</f>
        <v/>
      </c>
      <c r="CS17" s="24">
        <f>IF(AND(($G17&lt;=CS$6),($H17&gt;=CS$6)),"T","")</f>
        <v/>
      </c>
      <c r="CT17" s="24">
        <f>IF(AND(($G17&lt;=CT$6),($H17&gt;=CT$6)),"T","")</f>
        <v/>
      </c>
      <c r="CU17" s="24">
        <f>IF(AND(($G17&lt;=CU$6),($H17&gt;=CU$6)),"T","")</f>
        <v/>
      </c>
      <c r="CV17" s="31">
        <f>IF(AND(($G17&lt;=CV$6),($H17&gt;=CV$6)),"T","")</f>
        <v/>
      </c>
      <c r="CW17" s="31">
        <f>IF(AND(($G17&lt;=CW$6),($H17&gt;=CW$6)),"T","")</f>
        <v/>
      </c>
      <c r="CX17" s="31">
        <f>IF(AND(($G17&lt;=CX$6),($H17&gt;=CX$6)),"T","")</f>
        <v/>
      </c>
      <c r="CY17" s="31">
        <f>IF(AND(($G17&lt;=CY$6),($H17&gt;=CY$6)),"T","")</f>
        <v/>
      </c>
      <c r="CZ17" s="31">
        <f>IF(AND(($G17&lt;=CZ$6),($H17&gt;=CZ$6)),"T","")</f>
        <v/>
      </c>
      <c r="DA17" s="24">
        <f>IF(AND(($G17&lt;=DA$6),($H17&gt;=DA$6)),"T","")</f>
        <v/>
      </c>
      <c r="DB17" s="24">
        <f>IF(AND(($G17&lt;=DB$6),($H17&gt;=DB$6)),"T","")</f>
        <v/>
      </c>
      <c r="DC17" s="24">
        <f>IF(AND(($G17&lt;=DC$6),($H17&gt;=DC$6)),"T","")</f>
        <v/>
      </c>
      <c r="DD17" s="24">
        <f>IF(AND(($G17&lt;=DD$6),($H17&gt;=DD$6)),"T","")</f>
        <v/>
      </c>
      <c r="DE17" s="24">
        <f>IF(AND(($G17&lt;=DE$6),($H17&gt;=DE$6)),"T","")</f>
        <v/>
      </c>
      <c r="DF17" s="31">
        <f>IF(AND(($G17&lt;=DF$6),($H17&gt;=DF$6)),"T","")</f>
        <v/>
      </c>
      <c r="DG17" s="31">
        <f>IF(AND(($G17&lt;=DG$6),($H17&gt;=DG$6)),"T","")</f>
        <v/>
      </c>
      <c r="DH17" s="31">
        <f>IF(AND(($G17&lt;=DH$6),($H17&gt;=DH$6)),"T","")</f>
        <v/>
      </c>
      <c r="DI17" s="31">
        <f>IF(AND(($G17&lt;=DI$6),($H17&gt;=DI$6)),"T","")</f>
        <v/>
      </c>
      <c r="DJ17" s="31">
        <f>IF(AND(($G17&lt;=DJ$6),($H17&gt;=DJ$6)),"T","")</f>
        <v/>
      </c>
      <c r="DL17" s="9" t="n"/>
    </row>
    <row r="18">
      <c r="B18" s="17" t="n"/>
      <c r="C18" s="17" t="n"/>
      <c r="D18" s="4" t="inlineStr">
        <is>
          <t>P2 タスク 4</t>
        </is>
      </c>
      <c r="E18" s="17" t="n"/>
      <c r="F18" s="17" t="n"/>
      <c r="G18" s="48" t="n"/>
      <c r="H18" s="44" t="n"/>
      <c r="I18" s="68">
        <f>NETWORKDAYS(G18,H18)</f>
        <v/>
      </c>
      <c r="J18" s="60" t="n"/>
      <c r="K18" s="69" t="n">
        <v>0</v>
      </c>
      <c r="L18" s="111" t="n"/>
      <c r="M18" s="52" t="n"/>
      <c r="N18" s="53" t="n"/>
      <c r="O18" s="24">
        <f>IF(AND(($G18&lt;=O$6),($H18&gt;=O$6)),"T","")</f>
        <v/>
      </c>
      <c r="P18" s="24">
        <f>IF(AND(($G18&lt;=P$6),($H18&gt;=P$6)),"T","")</f>
        <v/>
      </c>
      <c r="Q18" s="24">
        <f>IF(AND(($G18&lt;=Q$6),($H18&gt;=Q$6)),"T","")</f>
        <v/>
      </c>
      <c r="R18" s="24">
        <f>IF(AND(($G18&lt;=R$6),($H18&gt;=R$6)),"T","")</f>
        <v/>
      </c>
      <c r="S18" s="24">
        <f>IF(AND(($G18&lt;=S$6),($H18&gt;=S$6)),"T","")</f>
        <v/>
      </c>
      <c r="T18" s="31">
        <f>IF(AND(($G18&lt;=T$6),($H18&gt;=T$6)),"T","")</f>
        <v/>
      </c>
      <c r="U18" s="31">
        <f>IF(AND(($G18&lt;=U$6),($H18&gt;=U$6)),"T","")</f>
        <v/>
      </c>
      <c r="V18" s="31">
        <f>IF(AND(($G18&lt;=V$6),($H18&gt;=V$6)),"T","")</f>
        <v/>
      </c>
      <c r="W18" s="31">
        <f>IF(AND(($G18&lt;=W$6),($H18&gt;=W$6)),"T","")</f>
        <v/>
      </c>
      <c r="X18" s="31">
        <f>IF(AND(($G18&lt;=X$6),($H18&gt;=X$6)),"T","")</f>
        <v/>
      </c>
      <c r="Y18" s="24">
        <f>IF(AND(($G18&lt;=Y$6),($H18&gt;=Y$6)),"T","")</f>
        <v/>
      </c>
      <c r="Z18" s="24">
        <f>IF(AND(($G18&lt;=Z$6),($H18&gt;=Z$6)),"T","")</f>
        <v/>
      </c>
      <c r="AA18" s="24">
        <f>IF(AND(($G18&lt;=AA$6),($H18&gt;=AA$6)),"T","")</f>
        <v/>
      </c>
      <c r="AB18" s="24">
        <f>IF(AND(($G18&lt;=AB$6),($H18&gt;=AB$6)),"T","")</f>
        <v/>
      </c>
      <c r="AC18" s="24">
        <f>IF(AND(($G18&lt;=AC$6),($H18&gt;=AC$6)),"T","")</f>
        <v/>
      </c>
      <c r="AD18" s="31">
        <f>IF(AND(($G18&lt;=AD$6),($H18&gt;=AD$6)),"T","")</f>
        <v/>
      </c>
      <c r="AE18" s="31">
        <f>IF(AND(($G18&lt;=AE$6),($H18&gt;=AE$6)),"T","")</f>
        <v/>
      </c>
      <c r="AF18" s="31">
        <f>IF(AND(($G18&lt;=AF$6),($H18&gt;=AF$6)),"T","")</f>
        <v/>
      </c>
      <c r="AG18" s="31">
        <f>IF(AND(($G18&lt;=AG$6),($H18&gt;=AG$6)),"T","")</f>
        <v/>
      </c>
      <c r="AH18" s="31">
        <f>IF(AND(($G18&lt;=AH$6),($H18&gt;=AH$6)),"T","")</f>
        <v/>
      </c>
      <c r="AI18" s="24">
        <f>IF(AND(($G18&lt;=AI$6),($H18&gt;=AI$6)),"T","")</f>
        <v/>
      </c>
      <c r="AJ18" s="24">
        <f>IF(AND(($G18&lt;=AJ$6),($H18&gt;=AJ$6)),"T","")</f>
        <v/>
      </c>
      <c r="AK18" s="24">
        <f>IF(AND(($G18&lt;=AK$6),($H18&gt;=AK$6)),"T","")</f>
        <v/>
      </c>
      <c r="AL18" s="24">
        <f>IF(AND(($G18&lt;=AL$6),($H18&gt;=AL$6)),"T","")</f>
        <v/>
      </c>
      <c r="AM18" s="24">
        <f>IF(AND(($G18&lt;=AM$6),($H18&gt;=AM$6)),"T","")</f>
        <v/>
      </c>
      <c r="AN18" s="31">
        <f>IF(AND(($G18&lt;=AN$6),($H18&gt;=AN$6)),"T","")</f>
        <v/>
      </c>
      <c r="AO18" s="31">
        <f>IF(AND(($G18&lt;=AO$6),($H18&gt;=AO$6)),"T","")</f>
        <v/>
      </c>
      <c r="AP18" s="31">
        <f>IF(AND(($G18&lt;=AP$6),($H18&gt;=AP$6)),"T","")</f>
        <v/>
      </c>
      <c r="AQ18" s="31">
        <f>IF(AND(($G18&lt;=AQ$6),($H18&gt;=AQ$6)),"T","")</f>
        <v/>
      </c>
      <c r="AR18" s="31">
        <f>IF(AND(($G18&lt;=AR$6),($H18&gt;=AR$6)),"T","")</f>
        <v/>
      </c>
      <c r="AS18" s="24">
        <f>IF(AND(($G18&lt;=AS$6),($H18&gt;=AS$6)),"T","")</f>
        <v/>
      </c>
      <c r="AT18" s="24">
        <f>IF(AND(($G18&lt;=AT$6),($H18&gt;=AT$6)),"T","")</f>
        <v/>
      </c>
      <c r="AU18" s="24">
        <f>IF(AND(($G18&lt;=AU$6),($H18&gt;=AU$6)),"T","")</f>
        <v/>
      </c>
      <c r="AV18" s="24">
        <f>IF(AND(($G18&lt;=AV$6),($H18&gt;=AV$6)),"T","")</f>
        <v/>
      </c>
      <c r="AW18" s="24">
        <f>IF(AND(($G18&lt;=AW$6),($H18&gt;=AW$6)),"T","")</f>
        <v/>
      </c>
      <c r="AX18" s="31">
        <f>IF(AND(($G18&lt;=AX$6),($H18&gt;=AX$6)),"T","")</f>
        <v/>
      </c>
      <c r="AY18" s="31">
        <f>IF(AND(($G18&lt;=AY$6),($H18&gt;=AY$6)),"T","")</f>
        <v/>
      </c>
      <c r="AZ18" s="31">
        <f>IF(AND(($G18&lt;=AZ$6),($H18&gt;=AZ$6)),"T","")</f>
        <v/>
      </c>
      <c r="BA18" s="31">
        <f>IF(AND(($G18&lt;=BA$6),($H18&gt;=BA$6)),"T","")</f>
        <v/>
      </c>
      <c r="BB18" s="31">
        <f>IF(AND(($G18&lt;=BB$6),($H18&gt;=BB$6)),"T","")</f>
        <v/>
      </c>
      <c r="BC18" s="24">
        <f>IF(AND(($G18&lt;=BC$6),($H18&gt;=BC$6)),"T","")</f>
        <v/>
      </c>
      <c r="BD18" s="24">
        <f>IF(AND(($G18&lt;=BD$6),($H18&gt;=BD$6)),"T","")</f>
        <v/>
      </c>
      <c r="BE18" s="24">
        <f>IF(AND(($G18&lt;=BE$6),($H18&gt;=BE$6)),"T","")</f>
        <v/>
      </c>
      <c r="BF18" s="24">
        <f>IF(AND(($G18&lt;=BF$6),($H18&gt;=BF$6)),"T","")</f>
        <v/>
      </c>
      <c r="BG18" s="24">
        <f>IF(AND(($G18&lt;=BG$6),($H18&gt;=BG$6)),"T","")</f>
        <v/>
      </c>
      <c r="BH18" s="31">
        <f>IF(AND(($G18&lt;=BH$6),($H18&gt;=BH$6)),"T","")</f>
        <v/>
      </c>
      <c r="BI18" s="31">
        <f>IF(AND(($G18&lt;=BI$6),($H18&gt;=BI$6)),"T","")</f>
        <v/>
      </c>
      <c r="BJ18" s="31">
        <f>IF(AND(($G18&lt;=BJ$6),($H18&gt;=BJ$6)),"T","")</f>
        <v/>
      </c>
      <c r="BK18" s="31">
        <f>IF(AND(($G18&lt;=BK$6),($H18&gt;=BK$6)),"T","")</f>
        <v/>
      </c>
      <c r="BL18" s="31">
        <f>IF(AND(($G18&lt;=BL$6),($H18&gt;=BL$6)),"T","")</f>
        <v/>
      </c>
      <c r="BM18" s="24">
        <f>IF(AND(($G18&lt;=BM$6),($H18&gt;=BM$6)),"T","")</f>
        <v/>
      </c>
      <c r="BN18" s="24">
        <f>IF(AND(($G18&lt;=BN$6),($H18&gt;=BN$6)),"T","")</f>
        <v/>
      </c>
      <c r="BO18" s="24">
        <f>IF(AND(($G18&lt;=BO$6),($H18&gt;=BO$6)),"T","")</f>
        <v/>
      </c>
      <c r="BP18" s="24">
        <f>IF(AND(($G18&lt;=BP$6),($H18&gt;=BP$6)),"T","")</f>
        <v/>
      </c>
      <c r="BQ18" s="24">
        <f>IF(AND(($G18&lt;=BQ$6),($H18&gt;=BQ$6)),"T","")</f>
        <v/>
      </c>
      <c r="BR18" s="31">
        <f>IF(AND(($G18&lt;=BR$6),($H18&gt;=BR$6)),"T","")</f>
        <v/>
      </c>
      <c r="BS18" s="31">
        <f>IF(AND(($G18&lt;=BS$6),($H18&gt;=BS$6)),"T","")</f>
        <v/>
      </c>
      <c r="BT18" s="31">
        <f>IF(AND(($G18&lt;=BT$6),($H18&gt;=BT$6)),"T","")</f>
        <v/>
      </c>
      <c r="BU18" s="31">
        <f>IF(AND(($G18&lt;=BU$6),($H18&gt;=BU$6)),"T","")</f>
        <v/>
      </c>
      <c r="BV18" s="31">
        <f>IF(AND(($G18&lt;=BV$6),($H18&gt;=BV$6)),"T","")</f>
        <v/>
      </c>
      <c r="BW18" s="24">
        <f>IF(AND(($G18&lt;=BW$6),($H18&gt;=BW$6)),"T","")</f>
        <v/>
      </c>
      <c r="BX18" s="24">
        <f>IF(AND(($G18&lt;=BX$6),($H18&gt;=BX$6)),"T","")</f>
        <v/>
      </c>
      <c r="BY18" s="24">
        <f>IF(AND(($G18&lt;=BY$6),($H18&gt;=BY$6)),"T","")</f>
        <v/>
      </c>
      <c r="BZ18" s="24">
        <f>IF(AND(($G18&lt;=BZ$6),($H18&gt;=BZ$6)),"T","")</f>
        <v/>
      </c>
      <c r="CA18" s="24">
        <f>IF(AND(($G18&lt;=CA$6),($H18&gt;=CA$6)),"T","")</f>
        <v/>
      </c>
      <c r="CB18" s="31">
        <f>IF(AND(($G18&lt;=CB$6),($H18&gt;=CB$6)),"T","")</f>
        <v/>
      </c>
      <c r="CC18" s="31">
        <f>IF(AND(($G18&lt;=CC$6),($H18&gt;=CC$6)),"T","")</f>
        <v/>
      </c>
      <c r="CD18" s="31">
        <f>IF(AND(($G18&lt;=CD$6),($H18&gt;=CD$6)),"T","")</f>
        <v/>
      </c>
      <c r="CE18" s="31">
        <f>IF(AND(($G18&lt;=CE$6),($H18&gt;=CE$6)),"T","")</f>
        <v/>
      </c>
      <c r="CF18" s="31">
        <f>IF(AND(($G18&lt;=CF$6),($H18&gt;=CF$6)),"T","")</f>
        <v/>
      </c>
      <c r="CG18" s="24">
        <f>IF(AND(($G18&lt;=CG$6),($H18&gt;=CG$6)),"T","")</f>
        <v/>
      </c>
      <c r="CH18" s="24">
        <f>IF(AND(($G18&lt;=CH$6),($H18&gt;=CH$6)),"T","")</f>
        <v/>
      </c>
      <c r="CI18" s="24">
        <f>IF(AND(($G18&lt;=CI$6),($H18&gt;=CI$6)),"T","")</f>
        <v/>
      </c>
      <c r="CJ18" s="24">
        <f>IF(AND(($G18&lt;=CJ$6),($H18&gt;=CJ$6)),"T","")</f>
        <v/>
      </c>
      <c r="CK18" s="24">
        <f>IF(AND(($G18&lt;=CK$6),($H18&gt;=CK$6)),"T","")</f>
        <v/>
      </c>
      <c r="CL18" s="31">
        <f>IF(AND(($G18&lt;=CL$6),($H18&gt;=CL$6)),"T","")</f>
        <v/>
      </c>
      <c r="CM18" s="31">
        <f>IF(AND(($G18&lt;=CM$6),($H18&gt;=CM$6)),"T","")</f>
        <v/>
      </c>
      <c r="CN18" s="31">
        <f>IF(AND(($G18&lt;=CN$6),($H18&gt;=CN$6)),"T","")</f>
        <v/>
      </c>
      <c r="CO18" s="31">
        <f>IF(AND(($G18&lt;=CO$6),($H18&gt;=CO$6)),"T","")</f>
        <v/>
      </c>
      <c r="CP18" s="31">
        <f>IF(AND(($G18&lt;=CP$6),($H18&gt;=CP$6)),"T","")</f>
        <v/>
      </c>
      <c r="CQ18" s="24">
        <f>IF(AND(($G18&lt;=CQ$6),($H18&gt;=CQ$6)),"T","")</f>
        <v/>
      </c>
      <c r="CR18" s="24">
        <f>IF(AND(($G18&lt;=CR$6),($H18&gt;=CR$6)),"T","")</f>
        <v/>
      </c>
      <c r="CS18" s="24">
        <f>IF(AND(($G18&lt;=CS$6),($H18&gt;=CS$6)),"T","")</f>
        <v/>
      </c>
      <c r="CT18" s="24">
        <f>IF(AND(($G18&lt;=CT$6),($H18&gt;=CT$6)),"T","")</f>
        <v/>
      </c>
      <c r="CU18" s="24">
        <f>IF(AND(($G18&lt;=CU$6),($H18&gt;=CU$6)),"T","")</f>
        <v/>
      </c>
      <c r="CV18" s="31">
        <f>IF(AND(($G18&lt;=CV$6),($H18&gt;=CV$6)),"T","")</f>
        <v/>
      </c>
      <c r="CW18" s="31">
        <f>IF(AND(($G18&lt;=CW$6),($H18&gt;=CW$6)),"T","")</f>
        <v/>
      </c>
      <c r="CX18" s="31">
        <f>IF(AND(($G18&lt;=CX$6),($H18&gt;=CX$6)),"T","")</f>
        <v/>
      </c>
      <c r="CY18" s="31">
        <f>IF(AND(($G18&lt;=CY$6),($H18&gt;=CY$6)),"T","")</f>
        <v/>
      </c>
      <c r="CZ18" s="31">
        <f>IF(AND(($G18&lt;=CZ$6),($H18&gt;=CZ$6)),"T","")</f>
        <v/>
      </c>
      <c r="DA18" s="24">
        <f>IF(AND(($G18&lt;=DA$6),($H18&gt;=DA$6)),"T","")</f>
        <v/>
      </c>
      <c r="DB18" s="24">
        <f>IF(AND(($G18&lt;=DB$6),($H18&gt;=DB$6)),"T","")</f>
        <v/>
      </c>
      <c r="DC18" s="24">
        <f>IF(AND(($G18&lt;=DC$6),($H18&gt;=DC$6)),"T","")</f>
        <v/>
      </c>
      <c r="DD18" s="24">
        <f>IF(AND(($G18&lt;=DD$6),($H18&gt;=DD$6)),"T","")</f>
        <v/>
      </c>
      <c r="DE18" s="24">
        <f>IF(AND(($G18&lt;=DE$6),($H18&gt;=DE$6)),"T","")</f>
        <v/>
      </c>
      <c r="DF18" s="31">
        <f>IF(AND(($G18&lt;=DF$6),($H18&gt;=DF$6)),"T","")</f>
        <v/>
      </c>
      <c r="DG18" s="31">
        <f>IF(AND(($G18&lt;=DG$6),($H18&gt;=DG$6)),"T","")</f>
        <v/>
      </c>
      <c r="DH18" s="31">
        <f>IF(AND(($G18&lt;=DH$6),($H18&gt;=DH$6)),"T","")</f>
        <v/>
      </c>
      <c r="DI18" s="31">
        <f>IF(AND(($G18&lt;=DI$6),($H18&gt;=DI$6)),"T","")</f>
        <v/>
      </c>
      <c r="DJ18" s="31">
        <f>IF(AND(($G18&lt;=DJ$6),($H18&gt;=DJ$6)),"T","")</f>
        <v/>
      </c>
      <c r="DL18" s="9" t="n"/>
    </row>
    <row r="19">
      <c r="B19" s="17" t="n"/>
      <c r="C19" s="17" t="n"/>
      <c r="D19" s="4" t="inlineStr">
        <is>
          <t>P2 タスク 5</t>
        </is>
      </c>
      <c r="E19" s="17" t="n"/>
      <c r="F19" s="17" t="n"/>
      <c r="G19" s="48" t="n"/>
      <c r="H19" s="44" t="n"/>
      <c r="I19" s="68">
        <f>NETWORKDAYS(G19,H19)</f>
        <v/>
      </c>
      <c r="J19" s="60" t="n"/>
      <c r="K19" s="69" t="n">
        <v>0</v>
      </c>
      <c r="L19" s="111" t="n"/>
      <c r="M19" s="52" t="n"/>
      <c r="N19" s="53" t="n"/>
      <c r="O19" s="24">
        <f>IF(AND(($G19&lt;=O$6),($H19&gt;=O$6)),"T","")</f>
        <v/>
      </c>
      <c r="P19" s="24">
        <f>IF(AND(($G19&lt;=P$6),($H19&gt;=P$6)),"T","")</f>
        <v/>
      </c>
      <c r="Q19" s="24">
        <f>IF(AND(($G19&lt;=Q$6),($H19&gt;=Q$6)),"T","")</f>
        <v/>
      </c>
      <c r="R19" s="24">
        <f>IF(AND(($G19&lt;=R$6),($H19&gt;=R$6)),"T","")</f>
        <v/>
      </c>
      <c r="S19" s="24">
        <f>IF(AND(($G19&lt;=S$6),($H19&gt;=S$6)),"T","")</f>
        <v/>
      </c>
      <c r="T19" s="31">
        <f>IF(AND(($G19&lt;=T$6),($H19&gt;=T$6)),"T","")</f>
        <v/>
      </c>
      <c r="U19" s="31">
        <f>IF(AND(($G19&lt;=U$6),($H19&gt;=U$6)),"T","")</f>
        <v/>
      </c>
      <c r="V19" s="31">
        <f>IF(AND(($G19&lt;=V$6),($H19&gt;=V$6)),"T","")</f>
        <v/>
      </c>
      <c r="W19" s="31">
        <f>IF(AND(($G19&lt;=W$6),($H19&gt;=W$6)),"T","")</f>
        <v/>
      </c>
      <c r="X19" s="31">
        <f>IF(AND(($G19&lt;=X$6),($H19&gt;=X$6)),"T","")</f>
        <v/>
      </c>
      <c r="Y19" s="24">
        <f>IF(AND(($G19&lt;=Y$6),($H19&gt;=Y$6)),"T","")</f>
        <v/>
      </c>
      <c r="Z19" s="24">
        <f>IF(AND(($G19&lt;=Z$6),($H19&gt;=Z$6)),"T","")</f>
        <v/>
      </c>
      <c r="AA19" s="24">
        <f>IF(AND(($G19&lt;=AA$6),($H19&gt;=AA$6)),"T","")</f>
        <v/>
      </c>
      <c r="AB19" s="24">
        <f>IF(AND(($G19&lt;=AB$6),($H19&gt;=AB$6)),"T","")</f>
        <v/>
      </c>
      <c r="AC19" s="24">
        <f>IF(AND(($G19&lt;=AC$6),($H19&gt;=AC$6)),"T","")</f>
        <v/>
      </c>
      <c r="AD19" s="31">
        <f>IF(AND(($G19&lt;=AD$6),($H19&gt;=AD$6)),"T","")</f>
        <v/>
      </c>
      <c r="AE19" s="31">
        <f>IF(AND(($G19&lt;=AE$6),($H19&gt;=AE$6)),"T","")</f>
        <v/>
      </c>
      <c r="AF19" s="31">
        <f>IF(AND(($G19&lt;=AF$6),($H19&gt;=AF$6)),"T","")</f>
        <v/>
      </c>
      <c r="AG19" s="31">
        <f>IF(AND(($G19&lt;=AG$6),($H19&gt;=AG$6)),"T","")</f>
        <v/>
      </c>
      <c r="AH19" s="31">
        <f>IF(AND(($G19&lt;=AH$6),($H19&gt;=AH$6)),"T","")</f>
        <v/>
      </c>
      <c r="AI19" s="24">
        <f>IF(AND(($G19&lt;=AI$6),($H19&gt;=AI$6)),"T","")</f>
        <v/>
      </c>
      <c r="AJ19" s="24">
        <f>IF(AND(($G19&lt;=AJ$6),($H19&gt;=AJ$6)),"T","")</f>
        <v/>
      </c>
      <c r="AK19" s="24">
        <f>IF(AND(($G19&lt;=AK$6),($H19&gt;=AK$6)),"T","")</f>
        <v/>
      </c>
      <c r="AL19" s="24">
        <f>IF(AND(($G19&lt;=AL$6),($H19&gt;=AL$6)),"T","")</f>
        <v/>
      </c>
      <c r="AM19" s="24">
        <f>IF(AND(($G19&lt;=AM$6),($H19&gt;=AM$6)),"T","")</f>
        <v/>
      </c>
      <c r="AN19" s="31">
        <f>IF(AND(($G19&lt;=AN$6),($H19&gt;=AN$6)),"T","")</f>
        <v/>
      </c>
      <c r="AO19" s="31">
        <f>IF(AND(($G19&lt;=AO$6),($H19&gt;=AO$6)),"T","")</f>
        <v/>
      </c>
      <c r="AP19" s="31">
        <f>IF(AND(($G19&lt;=AP$6),($H19&gt;=AP$6)),"T","")</f>
        <v/>
      </c>
      <c r="AQ19" s="31">
        <f>IF(AND(($G19&lt;=AQ$6),($H19&gt;=AQ$6)),"T","")</f>
        <v/>
      </c>
      <c r="AR19" s="31">
        <f>IF(AND(($G19&lt;=AR$6),($H19&gt;=AR$6)),"T","")</f>
        <v/>
      </c>
      <c r="AS19" s="24">
        <f>IF(AND(($G19&lt;=AS$6),($H19&gt;=AS$6)),"T","")</f>
        <v/>
      </c>
      <c r="AT19" s="24">
        <f>IF(AND(($G19&lt;=AT$6),($H19&gt;=AT$6)),"T","")</f>
        <v/>
      </c>
      <c r="AU19" s="24">
        <f>IF(AND(($G19&lt;=AU$6),($H19&gt;=AU$6)),"T","")</f>
        <v/>
      </c>
      <c r="AV19" s="24">
        <f>IF(AND(($G19&lt;=AV$6),($H19&gt;=AV$6)),"T","")</f>
        <v/>
      </c>
      <c r="AW19" s="24">
        <f>IF(AND(($G19&lt;=AW$6),($H19&gt;=AW$6)),"T","")</f>
        <v/>
      </c>
      <c r="AX19" s="31">
        <f>IF(AND(($G19&lt;=AX$6),($H19&gt;=AX$6)),"T","")</f>
        <v/>
      </c>
      <c r="AY19" s="31">
        <f>IF(AND(($G19&lt;=AY$6),($H19&gt;=AY$6)),"T","")</f>
        <v/>
      </c>
      <c r="AZ19" s="31">
        <f>IF(AND(($G19&lt;=AZ$6),($H19&gt;=AZ$6)),"T","")</f>
        <v/>
      </c>
      <c r="BA19" s="31">
        <f>IF(AND(($G19&lt;=BA$6),($H19&gt;=BA$6)),"T","")</f>
        <v/>
      </c>
      <c r="BB19" s="31">
        <f>IF(AND(($G19&lt;=BB$6),($H19&gt;=BB$6)),"T","")</f>
        <v/>
      </c>
      <c r="BC19" s="24">
        <f>IF(AND(($G19&lt;=BC$6),($H19&gt;=BC$6)),"T","")</f>
        <v/>
      </c>
      <c r="BD19" s="24">
        <f>IF(AND(($G19&lt;=BD$6),($H19&gt;=BD$6)),"T","")</f>
        <v/>
      </c>
      <c r="BE19" s="24">
        <f>IF(AND(($G19&lt;=BE$6),($H19&gt;=BE$6)),"T","")</f>
        <v/>
      </c>
      <c r="BF19" s="24">
        <f>IF(AND(($G19&lt;=BF$6),($H19&gt;=BF$6)),"T","")</f>
        <v/>
      </c>
      <c r="BG19" s="24">
        <f>IF(AND(($G19&lt;=BG$6),($H19&gt;=BG$6)),"T","")</f>
        <v/>
      </c>
      <c r="BH19" s="31">
        <f>IF(AND(($G19&lt;=BH$6),($H19&gt;=BH$6)),"T","")</f>
        <v/>
      </c>
      <c r="BI19" s="31">
        <f>IF(AND(($G19&lt;=BI$6),($H19&gt;=BI$6)),"T","")</f>
        <v/>
      </c>
      <c r="BJ19" s="31">
        <f>IF(AND(($G19&lt;=BJ$6),($H19&gt;=BJ$6)),"T","")</f>
        <v/>
      </c>
      <c r="BK19" s="31">
        <f>IF(AND(($G19&lt;=BK$6),($H19&gt;=BK$6)),"T","")</f>
        <v/>
      </c>
      <c r="BL19" s="31">
        <f>IF(AND(($G19&lt;=BL$6),($H19&gt;=BL$6)),"T","")</f>
        <v/>
      </c>
      <c r="BM19" s="24">
        <f>IF(AND(($G19&lt;=BM$6),($H19&gt;=BM$6)),"T","")</f>
        <v/>
      </c>
      <c r="BN19" s="24">
        <f>IF(AND(($G19&lt;=BN$6),($H19&gt;=BN$6)),"T","")</f>
        <v/>
      </c>
      <c r="BO19" s="24">
        <f>IF(AND(($G19&lt;=BO$6),($H19&gt;=BO$6)),"T","")</f>
        <v/>
      </c>
      <c r="BP19" s="24">
        <f>IF(AND(($G19&lt;=BP$6),($H19&gt;=BP$6)),"T","")</f>
        <v/>
      </c>
      <c r="BQ19" s="24">
        <f>IF(AND(($G19&lt;=BQ$6),($H19&gt;=BQ$6)),"T","")</f>
        <v/>
      </c>
      <c r="BR19" s="31">
        <f>IF(AND(($G19&lt;=BR$6),($H19&gt;=BR$6)),"T","")</f>
        <v/>
      </c>
      <c r="BS19" s="31">
        <f>IF(AND(($G19&lt;=BS$6),($H19&gt;=BS$6)),"T","")</f>
        <v/>
      </c>
      <c r="BT19" s="31">
        <f>IF(AND(($G19&lt;=BT$6),($H19&gt;=BT$6)),"T","")</f>
        <v/>
      </c>
      <c r="BU19" s="31">
        <f>IF(AND(($G19&lt;=BU$6),($H19&gt;=BU$6)),"T","")</f>
        <v/>
      </c>
      <c r="BV19" s="31">
        <f>IF(AND(($G19&lt;=BV$6),($H19&gt;=BV$6)),"T","")</f>
        <v/>
      </c>
      <c r="BW19" s="24">
        <f>IF(AND(($G19&lt;=BW$6),($H19&gt;=BW$6)),"T","")</f>
        <v/>
      </c>
      <c r="BX19" s="24">
        <f>IF(AND(($G19&lt;=BX$6),($H19&gt;=BX$6)),"T","")</f>
        <v/>
      </c>
      <c r="BY19" s="24">
        <f>IF(AND(($G19&lt;=BY$6),($H19&gt;=BY$6)),"T","")</f>
        <v/>
      </c>
      <c r="BZ19" s="24">
        <f>IF(AND(($G19&lt;=BZ$6),($H19&gt;=BZ$6)),"T","")</f>
        <v/>
      </c>
      <c r="CA19" s="24">
        <f>IF(AND(($G19&lt;=CA$6),($H19&gt;=CA$6)),"T","")</f>
        <v/>
      </c>
      <c r="CB19" s="31">
        <f>IF(AND(($G19&lt;=CB$6),($H19&gt;=CB$6)),"T","")</f>
        <v/>
      </c>
      <c r="CC19" s="31">
        <f>IF(AND(($G19&lt;=CC$6),($H19&gt;=CC$6)),"T","")</f>
        <v/>
      </c>
      <c r="CD19" s="31">
        <f>IF(AND(($G19&lt;=CD$6),($H19&gt;=CD$6)),"T","")</f>
        <v/>
      </c>
      <c r="CE19" s="31">
        <f>IF(AND(($G19&lt;=CE$6),($H19&gt;=CE$6)),"T","")</f>
        <v/>
      </c>
      <c r="CF19" s="31">
        <f>IF(AND(($G19&lt;=CF$6),($H19&gt;=CF$6)),"T","")</f>
        <v/>
      </c>
      <c r="CG19" s="24">
        <f>IF(AND(($G19&lt;=CG$6),($H19&gt;=CG$6)),"T","")</f>
        <v/>
      </c>
      <c r="CH19" s="24">
        <f>IF(AND(($G19&lt;=CH$6),($H19&gt;=CH$6)),"T","")</f>
        <v/>
      </c>
      <c r="CI19" s="24">
        <f>IF(AND(($G19&lt;=CI$6),($H19&gt;=CI$6)),"T","")</f>
        <v/>
      </c>
      <c r="CJ19" s="24">
        <f>IF(AND(($G19&lt;=CJ$6),($H19&gt;=CJ$6)),"T","")</f>
        <v/>
      </c>
      <c r="CK19" s="24">
        <f>IF(AND(($G19&lt;=CK$6),($H19&gt;=CK$6)),"T","")</f>
        <v/>
      </c>
      <c r="CL19" s="31">
        <f>IF(AND(($G19&lt;=CL$6),($H19&gt;=CL$6)),"T","")</f>
        <v/>
      </c>
      <c r="CM19" s="31">
        <f>IF(AND(($G19&lt;=CM$6),($H19&gt;=CM$6)),"T","")</f>
        <v/>
      </c>
      <c r="CN19" s="31">
        <f>IF(AND(($G19&lt;=CN$6),($H19&gt;=CN$6)),"T","")</f>
        <v/>
      </c>
      <c r="CO19" s="31">
        <f>IF(AND(($G19&lt;=CO$6),($H19&gt;=CO$6)),"T","")</f>
        <v/>
      </c>
      <c r="CP19" s="31">
        <f>IF(AND(($G19&lt;=CP$6),($H19&gt;=CP$6)),"T","")</f>
        <v/>
      </c>
      <c r="CQ19" s="24">
        <f>IF(AND(($G19&lt;=CQ$6),($H19&gt;=CQ$6)),"T","")</f>
        <v/>
      </c>
      <c r="CR19" s="24">
        <f>IF(AND(($G19&lt;=CR$6),($H19&gt;=CR$6)),"T","")</f>
        <v/>
      </c>
      <c r="CS19" s="24">
        <f>IF(AND(($G19&lt;=CS$6),($H19&gt;=CS$6)),"T","")</f>
        <v/>
      </c>
      <c r="CT19" s="24">
        <f>IF(AND(($G19&lt;=CT$6),($H19&gt;=CT$6)),"T","")</f>
        <v/>
      </c>
      <c r="CU19" s="24">
        <f>IF(AND(($G19&lt;=CU$6),($H19&gt;=CU$6)),"T","")</f>
        <v/>
      </c>
      <c r="CV19" s="31">
        <f>IF(AND(($G19&lt;=CV$6),($H19&gt;=CV$6)),"T","")</f>
        <v/>
      </c>
      <c r="CW19" s="31">
        <f>IF(AND(($G19&lt;=CW$6),($H19&gt;=CW$6)),"T","")</f>
        <v/>
      </c>
      <c r="CX19" s="31">
        <f>IF(AND(($G19&lt;=CX$6),($H19&gt;=CX$6)),"T","")</f>
        <v/>
      </c>
      <c r="CY19" s="31">
        <f>IF(AND(($G19&lt;=CY$6),($H19&gt;=CY$6)),"T","")</f>
        <v/>
      </c>
      <c r="CZ19" s="31">
        <f>IF(AND(($G19&lt;=CZ$6),($H19&gt;=CZ$6)),"T","")</f>
        <v/>
      </c>
      <c r="DA19" s="24">
        <f>IF(AND(($G19&lt;=DA$6),($H19&gt;=DA$6)),"T","")</f>
        <v/>
      </c>
      <c r="DB19" s="24">
        <f>IF(AND(($G19&lt;=DB$6),($H19&gt;=DB$6)),"T","")</f>
        <v/>
      </c>
      <c r="DC19" s="24">
        <f>IF(AND(($G19&lt;=DC$6),($H19&gt;=DC$6)),"T","")</f>
        <v/>
      </c>
      <c r="DD19" s="24">
        <f>IF(AND(($G19&lt;=DD$6),($H19&gt;=DD$6)),"T","")</f>
        <v/>
      </c>
      <c r="DE19" s="24">
        <f>IF(AND(($G19&lt;=DE$6),($H19&gt;=DE$6)),"T","")</f>
        <v/>
      </c>
      <c r="DF19" s="31">
        <f>IF(AND(($G19&lt;=DF$6),($H19&gt;=DF$6)),"T","")</f>
        <v/>
      </c>
      <c r="DG19" s="31">
        <f>IF(AND(($G19&lt;=DG$6),($H19&gt;=DG$6)),"T","")</f>
        <v/>
      </c>
      <c r="DH19" s="31">
        <f>IF(AND(($G19&lt;=DH$6),($H19&gt;=DH$6)),"T","")</f>
        <v/>
      </c>
      <c r="DI19" s="31">
        <f>IF(AND(($G19&lt;=DI$6),($H19&gt;=DI$6)),"T","")</f>
        <v/>
      </c>
      <c r="DJ19" s="31">
        <f>IF(AND(($G19&lt;=DJ$6),($H19&gt;=DJ$6)),"T","")</f>
        <v/>
      </c>
      <c r="DL19" s="9" t="n"/>
    </row>
    <row r="20">
      <c r="B20" s="17" t="n"/>
      <c r="C20" s="17" t="n"/>
      <c r="D20" s="4" t="inlineStr">
        <is>
          <t>P2 タスク 6</t>
        </is>
      </c>
      <c r="E20" s="17" t="n"/>
      <c r="F20" s="17" t="n"/>
      <c r="G20" s="48" t="n"/>
      <c r="H20" s="44" t="n"/>
      <c r="I20" s="68">
        <f>NETWORKDAYS(G20,H20)</f>
        <v/>
      </c>
      <c r="J20" s="60" t="n"/>
      <c r="K20" s="69" t="n">
        <v>0</v>
      </c>
      <c r="L20" s="111" t="n"/>
      <c r="M20" s="52" t="n"/>
      <c r="N20" s="53" t="n"/>
      <c r="O20" s="24">
        <f>IF(AND(($G20&lt;=O$6),($H20&gt;=O$6)),"T","")</f>
        <v/>
      </c>
      <c r="P20" s="24">
        <f>IF(AND(($G20&lt;=P$6),($H20&gt;=P$6)),"T","")</f>
        <v/>
      </c>
      <c r="Q20" s="24">
        <f>IF(AND(($G20&lt;=Q$6),($H20&gt;=Q$6)),"T","")</f>
        <v/>
      </c>
      <c r="R20" s="24">
        <f>IF(AND(($G20&lt;=R$6),($H20&gt;=R$6)),"T","")</f>
        <v/>
      </c>
      <c r="S20" s="24">
        <f>IF(AND(($G20&lt;=S$6),($H20&gt;=S$6)),"T","")</f>
        <v/>
      </c>
      <c r="T20" s="31">
        <f>IF(AND(($G20&lt;=T$6),($H20&gt;=T$6)),"T","")</f>
        <v/>
      </c>
      <c r="U20" s="31">
        <f>IF(AND(($G20&lt;=U$6),($H20&gt;=U$6)),"T","")</f>
        <v/>
      </c>
      <c r="V20" s="31">
        <f>IF(AND(($G20&lt;=V$6),($H20&gt;=V$6)),"T","")</f>
        <v/>
      </c>
      <c r="W20" s="31">
        <f>IF(AND(($G20&lt;=W$6),($H20&gt;=W$6)),"T","")</f>
        <v/>
      </c>
      <c r="X20" s="31">
        <f>IF(AND(($G20&lt;=X$6),($H20&gt;=X$6)),"T","")</f>
        <v/>
      </c>
      <c r="Y20" s="24">
        <f>IF(AND(($G20&lt;=Y$6),($H20&gt;=Y$6)),"T","")</f>
        <v/>
      </c>
      <c r="Z20" s="24">
        <f>IF(AND(($G20&lt;=Z$6),($H20&gt;=Z$6)),"T","")</f>
        <v/>
      </c>
      <c r="AA20" s="24">
        <f>IF(AND(($G20&lt;=AA$6),($H20&gt;=AA$6)),"T","")</f>
        <v/>
      </c>
      <c r="AB20" s="24">
        <f>IF(AND(($G20&lt;=AB$6),($H20&gt;=AB$6)),"T","")</f>
        <v/>
      </c>
      <c r="AC20" s="24">
        <f>IF(AND(($G20&lt;=AC$6),($H20&gt;=AC$6)),"T","")</f>
        <v/>
      </c>
      <c r="AD20" s="31">
        <f>IF(AND(($G20&lt;=AD$6),($H20&gt;=AD$6)),"T","")</f>
        <v/>
      </c>
      <c r="AE20" s="31">
        <f>IF(AND(($G20&lt;=AE$6),($H20&gt;=AE$6)),"T","")</f>
        <v/>
      </c>
      <c r="AF20" s="31">
        <f>IF(AND(($G20&lt;=AF$6),($H20&gt;=AF$6)),"T","")</f>
        <v/>
      </c>
      <c r="AG20" s="31">
        <f>IF(AND(($G20&lt;=AG$6),($H20&gt;=AG$6)),"T","")</f>
        <v/>
      </c>
      <c r="AH20" s="31">
        <f>IF(AND(($G20&lt;=AH$6),($H20&gt;=AH$6)),"T","")</f>
        <v/>
      </c>
      <c r="AI20" s="24">
        <f>IF(AND(($G20&lt;=AI$6),($H20&gt;=AI$6)),"T","")</f>
        <v/>
      </c>
      <c r="AJ20" s="24">
        <f>IF(AND(($G20&lt;=AJ$6),($H20&gt;=AJ$6)),"T","")</f>
        <v/>
      </c>
      <c r="AK20" s="24">
        <f>IF(AND(($G20&lt;=AK$6),($H20&gt;=AK$6)),"T","")</f>
        <v/>
      </c>
      <c r="AL20" s="24">
        <f>IF(AND(($G20&lt;=AL$6),($H20&gt;=AL$6)),"T","")</f>
        <v/>
      </c>
      <c r="AM20" s="24">
        <f>IF(AND(($G20&lt;=AM$6),($H20&gt;=AM$6)),"T","")</f>
        <v/>
      </c>
      <c r="AN20" s="31">
        <f>IF(AND(($G20&lt;=AN$6),($H20&gt;=AN$6)),"T","")</f>
        <v/>
      </c>
      <c r="AO20" s="31">
        <f>IF(AND(($G20&lt;=AO$6),($H20&gt;=AO$6)),"T","")</f>
        <v/>
      </c>
      <c r="AP20" s="31">
        <f>IF(AND(($G20&lt;=AP$6),($H20&gt;=AP$6)),"T","")</f>
        <v/>
      </c>
      <c r="AQ20" s="31">
        <f>IF(AND(($G20&lt;=AQ$6),($H20&gt;=AQ$6)),"T","")</f>
        <v/>
      </c>
      <c r="AR20" s="31">
        <f>IF(AND(($G20&lt;=AR$6),($H20&gt;=AR$6)),"T","")</f>
        <v/>
      </c>
      <c r="AS20" s="24">
        <f>IF(AND(($G20&lt;=AS$6),($H20&gt;=AS$6)),"T","")</f>
        <v/>
      </c>
      <c r="AT20" s="24">
        <f>IF(AND(($G20&lt;=AT$6),($H20&gt;=AT$6)),"T","")</f>
        <v/>
      </c>
      <c r="AU20" s="24">
        <f>IF(AND(($G20&lt;=AU$6),($H20&gt;=AU$6)),"T","")</f>
        <v/>
      </c>
      <c r="AV20" s="24">
        <f>IF(AND(($G20&lt;=AV$6),($H20&gt;=AV$6)),"T","")</f>
        <v/>
      </c>
      <c r="AW20" s="24">
        <f>IF(AND(($G20&lt;=AW$6),($H20&gt;=AW$6)),"T","")</f>
        <v/>
      </c>
      <c r="AX20" s="31">
        <f>IF(AND(($G20&lt;=AX$6),($H20&gt;=AX$6)),"T","")</f>
        <v/>
      </c>
      <c r="AY20" s="31">
        <f>IF(AND(($G20&lt;=AY$6),($H20&gt;=AY$6)),"T","")</f>
        <v/>
      </c>
      <c r="AZ20" s="31">
        <f>IF(AND(($G20&lt;=AZ$6),($H20&gt;=AZ$6)),"T","")</f>
        <v/>
      </c>
      <c r="BA20" s="31">
        <f>IF(AND(($G20&lt;=BA$6),($H20&gt;=BA$6)),"T","")</f>
        <v/>
      </c>
      <c r="BB20" s="31">
        <f>IF(AND(($G20&lt;=BB$6),($H20&gt;=BB$6)),"T","")</f>
        <v/>
      </c>
      <c r="BC20" s="24">
        <f>IF(AND(($G20&lt;=BC$6),($H20&gt;=BC$6)),"T","")</f>
        <v/>
      </c>
      <c r="BD20" s="24">
        <f>IF(AND(($G20&lt;=BD$6),($H20&gt;=BD$6)),"T","")</f>
        <v/>
      </c>
      <c r="BE20" s="24">
        <f>IF(AND(($G20&lt;=BE$6),($H20&gt;=BE$6)),"T","")</f>
        <v/>
      </c>
      <c r="BF20" s="24">
        <f>IF(AND(($G20&lt;=BF$6),($H20&gt;=BF$6)),"T","")</f>
        <v/>
      </c>
      <c r="BG20" s="24">
        <f>IF(AND(($G20&lt;=BG$6),($H20&gt;=BG$6)),"T","")</f>
        <v/>
      </c>
      <c r="BH20" s="31">
        <f>IF(AND(($G20&lt;=BH$6),($H20&gt;=BH$6)),"T","")</f>
        <v/>
      </c>
      <c r="BI20" s="31">
        <f>IF(AND(($G20&lt;=BI$6),($H20&gt;=BI$6)),"T","")</f>
        <v/>
      </c>
      <c r="BJ20" s="31">
        <f>IF(AND(($G20&lt;=BJ$6),($H20&gt;=BJ$6)),"T","")</f>
        <v/>
      </c>
      <c r="BK20" s="31">
        <f>IF(AND(($G20&lt;=BK$6),($H20&gt;=BK$6)),"T","")</f>
        <v/>
      </c>
      <c r="BL20" s="31">
        <f>IF(AND(($G20&lt;=BL$6),($H20&gt;=BL$6)),"T","")</f>
        <v/>
      </c>
      <c r="BM20" s="24">
        <f>IF(AND(($G20&lt;=BM$6),($H20&gt;=BM$6)),"T","")</f>
        <v/>
      </c>
      <c r="BN20" s="24">
        <f>IF(AND(($G20&lt;=BN$6),($H20&gt;=BN$6)),"T","")</f>
        <v/>
      </c>
      <c r="BO20" s="24">
        <f>IF(AND(($G20&lt;=BO$6),($H20&gt;=BO$6)),"T","")</f>
        <v/>
      </c>
      <c r="BP20" s="24">
        <f>IF(AND(($G20&lt;=BP$6),($H20&gt;=BP$6)),"T","")</f>
        <v/>
      </c>
      <c r="BQ20" s="24">
        <f>IF(AND(($G20&lt;=BQ$6),($H20&gt;=BQ$6)),"T","")</f>
        <v/>
      </c>
      <c r="BR20" s="31">
        <f>IF(AND(($G20&lt;=BR$6),($H20&gt;=BR$6)),"T","")</f>
        <v/>
      </c>
      <c r="BS20" s="31">
        <f>IF(AND(($G20&lt;=BS$6),($H20&gt;=BS$6)),"T","")</f>
        <v/>
      </c>
      <c r="BT20" s="31">
        <f>IF(AND(($G20&lt;=BT$6),($H20&gt;=BT$6)),"T","")</f>
        <v/>
      </c>
      <c r="BU20" s="31">
        <f>IF(AND(($G20&lt;=BU$6),($H20&gt;=BU$6)),"T","")</f>
        <v/>
      </c>
      <c r="BV20" s="31">
        <f>IF(AND(($G20&lt;=BV$6),($H20&gt;=BV$6)),"T","")</f>
        <v/>
      </c>
      <c r="BW20" s="24">
        <f>IF(AND(($G20&lt;=BW$6),($H20&gt;=BW$6)),"T","")</f>
        <v/>
      </c>
      <c r="BX20" s="24">
        <f>IF(AND(($G20&lt;=BX$6),($H20&gt;=BX$6)),"T","")</f>
        <v/>
      </c>
      <c r="BY20" s="24">
        <f>IF(AND(($G20&lt;=BY$6),($H20&gt;=BY$6)),"T","")</f>
        <v/>
      </c>
      <c r="BZ20" s="24">
        <f>IF(AND(($G20&lt;=BZ$6),($H20&gt;=BZ$6)),"T","")</f>
        <v/>
      </c>
      <c r="CA20" s="24">
        <f>IF(AND(($G20&lt;=CA$6),($H20&gt;=CA$6)),"T","")</f>
        <v/>
      </c>
      <c r="CB20" s="31">
        <f>IF(AND(($G20&lt;=CB$6),($H20&gt;=CB$6)),"T","")</f>
        <v/>
      </c>
      <c r="CC20" s="31">
        <f>IF(AND(($G20&lt;=CC$6),($H20&gt;=CC$6)),"T","")</f>
        <v/>
      </c>
      <c r="CD20" s="31">
        <f>IF(AND(($G20&lt;=CD$6),($H20&gt;=CD$6)),"T","")</f>
        <v/>
      </c>
      <c r="CE20" s="31">
        <f>IF(AND(($G20&lt;=CE$6),($H20&gt;=CE$6)),"T","")</f>
        <v/>
      </c>
      <c r="CF20" s="31">
        <f>IF(AND(($G20&lt;=CF$6),($H20&gt;=CF$6)),"T","")</f>
        <v/>
      </c>
      <c r="CG20" s="24">
        <f>IF(AND(($G20&lt;=CG$6),($H20&gt;=CG$6)),"T","")</f>
        <v/>
      </c>
      <c r="CH20" s="24">
        <f>IF(AND(($G20&lt;=CH$6),($H20&gt;=CH$6)),"T","")</f>
        <v/>
      </c>
      <c r="CI20" s="24">
        <f>IF(AND(($G20&lt;=CI$6),($H20&gt;=CI$6)),"T","")</f>
        <v/>
      </c>
      <c r="CJ20" s="24">
        <f>IF(AND(($G20&lt;=CJ$6),($H20&gt;=CJ$6)),"T","")</f>
        <v/>
      </c>
      <c r="CK20" s="24">
        <f>IF(AND(($G20&lt;=CK$6),($H20&gt;=CK$6)),"T","")</f>
        <v/>
      </c>
      <c r="CL20" s="31">
        <f>IF(AND(($G20&lt;=CL$6),($H20&gt;=CL$6)),"T","")</f>
        <v/>
      </c>
      <c r="CM20" s="31">
        <f>IF(AND(($G20&lt;=CM$6),($H20&gt;=CM$6)),"T","")</f>
        <v/>
      </c>
      <c r="CN20" s="31">
        <f>IF(AND(($G20&lt;=CN$6),($H20&gt;=CN$6)),"T","")</f>
        <v/>
      </c>
      <c r="CO20" s="31">
        <f>IF(AND(($G20&lt;=CO$6),($H20&gt;=CO$6)),"T","")</f>
        <v/>
      </c>
      <c r="CP20" s="31">
        <f>IF(AND(($G20&lt;=CP$6),($H20&gt;=CP$6)),"T","")</f>
        <v/>
      </c>
      <c r="CQ20" s="24">
        <f>IF(AND(($G20&lt;=CQ$6),($H20&gt;=CQ$6)),"T","")</f>
        <v/>
      </c>
      <c r="CR20" s="24">
        <f>IF(AND(($G20&lt;=CR$6),($H20&gt;=CR$6)),"T","")</f>
        <v/>
      </c>
      <c r="CS20" s="24">
        <f>IF(AND(($G20&lt;=CS$6),($H20&gt;=CS$6)),"T","")</f>
        <v/>
      </c>
      <c r="CT20" s="24">
        <f>IF(AND(($G20&lt;=CT$6),($H20&gt;=CT$6)),"T","")</f>
        <v/>
      </c>
      <c r="CU20" s="24">
        <f>IF(AND(($G20&lt;=CU$6),($H20&gt;=CU$6)),"T","")</f>
        <v/>
      </c>
      <c r="CV20" s="31">
        <f>IF(AND(($G20&lt;=CV$6),($H20&gt;=CV$6)),"T","")</f>
        <v/>
      </c>
      <c r="CW20" s="31">
        <f>IF(AND(($G20&lt;=CW$6),($H20&gt;=CW$6)),"T","")</f>
        <v/>
      </c>
      <c r="CX20" s="31">
        <f>IF(AND(($G20&lt;=CX$6),($H20&gt;=CX$6)),"T","")</f>
        <v/>
      </c>
      <c r="CY20" s="31">
        <f>IF(AND(($G20&lt;=CY$6),($H20&gt;=CY$6)),"T","")</f>
        <v/>
      </c>
      <c r="CZ20" s="31">
        <f>IF(AND(($G20&lt;=CZ$6),($H20&gt;=CZ$6)),"T","")</f>
        <v/>
      </c>
      <c r="DA20" s="24">
        <f>IF(AND(($G20&lt;=DA$6),($H20&gt;=DA$6)),"T","")</f>
        <v/>
      </c>
      <c r="DB20" s="24">
        <f>IF(AND(($G20&lt;=DB$6),($H20&gt;=DB$6)),"T","")</f>
        <v/>
      </c>
      <c r="DC20" s="24">
        <f>IF(AND(($G20&lt;=DC$6),($H20&gt;=DC$6)),"T","")</f>
        <v/>
      </c>
      <c r="DD20" s="24">
        <f>IF(AND(($G20&lt;=DD$6),($H20&gt;=DD$6)),"T","")</f>
        <v/>
      </c>
      <c r="DE20" s="24">
        <f>IF(AND(($G20&lt;=DE$6),($H20&gt;=DE$6)),"T","")</f>
        <v/>
      </c>
      <c r="DF20" s="31">
        <f>IF(AND(($G20&lt;=DF$6),($H20&gt;=DF$6)),"T","")</f>
        <v/>
      </c>
      <c r="DG20" s="31">
        <f>IF(AND(($G20&lt;=DG$6),($H20&gt;=DG$6)),"T","")</f>
        <v/>
      </c>
      <c r="DH20" s="31">
        <f>IF(AND(($G20&lt;=DH$6),($H20&gt;=DH$6)),"T","")</f>
        <v/>
      </c>
      <c r="DI20" s="31">
        <f>IF(AND(($G20&lt;=DI$6),($H20&gt;=DI$6)),"T","")</f>
        <v/>
      </c>
      <c r="DJ20" s="31">
        <f>IF(AND(($G20&lt;=DJ$6),($H20&gt;=DJ$6)),"T","")</f>
        <v/>
      </c>
      <c r="DL20" s="9" t="n"/>
    </row>
    <row r="21">
      <c r="B21" s="93" t="n"/>
      <c r="C21" s="91" t="n"/>
      <c r="D21" s="18" t="inlineStr">
        <is>
          <t>プロジェクト3</t>
        </is>
      </c>
      <c r="E21" s="19" t="n"/>
      <c r="F21" s="20" t="n"/>
      <c r="G21" s="47">
        <f t="array" ref="G21">MIN(IF(G22:G27="","",G22:G27))</f>
        <v/>
      </c>
      <c r="H21" s="43">
        <f>MAX(H22:H27)</f>
        <v/>
      </c>
      <c r="I21" s="63">
        <f>NETWORKDAYS(G21,H21)</f>
        <v/>
      </c>
      <c r="J21" s="59" t="n"/>
      <c r="K21" s="57">
        <f>AVERAGE(K22:K27)</f>
        <v/>
      </c>
      <c r="L21" s="108">
        <f>SUM(L22:L27)</f>
        <v/>
      </c>
      <c r="M21" s="54">
        <f>SUM(M22:M27)</f>
        <v/>
      </c>
      <c r="N21" s="55">
        <f>SUM(N22:N27)</f>
        <v/>
      </c>
      <c r="O21" s="21">
        <f>IF(AND(($G22&lt;=O$6),($H22&gt;=O$6)),"P","")</f>
        <v/>
      </c>
      <c r="P21" s="21">
        <f>IF(AND(($G21&lt;=P$6),($H21&gt;=P$6)),"P","")</f>
        <v/>
      </c>
      <c r="Q21" s="21">
        <f>IF(AND(($G21&lt;=Q$6),($H21&gt;=Q$6)),"P","")</f>
        <v/>
      </c>
      <c r="R21" s="21">
        <f>IF(AND(($G21&lt;=R$6),($H21&gt;=R$6)),"P","")</f>
        <v/>
      </c>
      <c r="S21" s="21">
        <f>IF(AND(($G21&lt;=S$6),($H21&gt;=S$6)),"P","")</f>
        <v/>
      </c>
      <c r="T21" s="21">
        <f>IF(AND(($G21&lt;=T$6),($H21&gt;=T$6)),"P","")</f>
        <v/>
      </c>
      <c r="U21" s="21">
        <f>IF(AND(($G21&lt;=U$6),($H21&gt;=U$6)),"P","")</f>
        <v/>
      </c>
      <c r="V21" s="21">
        <f>IF(AND(($G21&lt;=V$6),($H21&gt;=V$6)),"P","")</f>
        <v/>
      </c>
      <c r="W21" s="21">
        <f>IF(AND(($G21&lt;=W$6),($H21&gt;=W$6)),"P","")</f>
        <v/>
      </c>
      <c r="X21" s="21">
        <f>IF(AND(($G21&lt;=X$6),($H21&gt;=X$6)),"P","")</f>
        <v/>
      </c>
      <c r="Y21" s="21">
        <f>IF(AND(($G21&lt;=Y$6),($H21&gt;=Y$6)),"P","")</f>
        <v/>
      </c>
      <c r="Z21" s="21">
        <f>IF(AND(($G21&lt;=Z$6),($H21&gt;=Z$6)),"P","")</f>
        <v/>
      </c>
      <c r="AA21" s="21">
        <f>IF(AND(($G21&lt;=AA$6),($H21&gt;=AA$6)),"P","")</f>
        <v/>
      </c>
      <c r="AB21" s="21">
        <f>IF(AND(($G21&lt;=AB$6),($H21&gt;=AB$6)),"P","")</f>
        <v/>
      </c>
      <c r="AC21" s="21">
        <f>IF(AND(($G21&lt;=AC$6),($H21&gt;=AC$6)),"P","")</f>
        <v/>
      </c>
      <c r="AD21" s="21">
        <f>IF(AND(($G21&lt;=AD$6),($H21&gt;=AD$6)),"P","")</f>
        <v/>
      </c>
      <c r="AE21" s="21">
        <f>IF(AND(($G21&lt;=AE$6),($H21&gt;=AE$6)),"P","")</f>
        <v/>
      </c>
      <c r="AF21" s="21">
        <f>IF(AND(($G21&lt;=AF$6),($H21&gt;=AF$6)),"P","")</f>
        <v/>
      </c>
      <c r="AG21" s="21">
        <f>IF(AND(($G21&lt;=AG$6),($H21&gt;=AG$6)),"P","")</f>
        <v/>
      </c>
      <c r="AH21" s="21">
        <f>IF(AND(($G21&lt;=AH$6),($H21&gt;=AH$6)),"P","")</f>
        <v/>
      </c>
      <c r="AI21" s="21">
        <f>IF(AND(($G21&lt;=AI$6),($H21&gt;=AI$6)),"P","")</f>
        <v/>
      </c>
      <c r="AJ21" s="21">
        <f>IF(AND(($G21&lt;=AJ$6),($H21&gt;=AJ$6)),"P","")</f>
        <v/>
      </c>
      <c r="AK21" s="21">
        <f>IF(AND(($G21&lt;=AK$6),($H21&gt;=AK$6)),"P","")</f>
        <v/>
      </c>
      <c r="AL21" s="21">
        <f>IF(AND(($G21&lt;=AL$6),($H21&gt;=AL$6)),"P","")</f>
        <v/>
      </c>
      <c r="AM21" s="21">
        <f>IF(AND(($G21&lt;=AM$6),($H21&gt;=AM$6)),"P","")</f>
        <v/>
      </c>
      <c r="AN21" s="21">
        <f>IF(AND(($G21&lt;=AN$6),($H21&gt;=AN$6)),"P","")</f>
        <v/>
      </c>
      <c r="AO21" s="21">
        <f>IF(AND(($G21&lt;=AO$6),($H21&gt;=AO$6)),"P","")</f>
        <v/>
      </c>
      <c r="AP21" s="21">
        <f>IF(AND(($G21&lt;=AP$6),($H21&gt;=AP$6)),"P","")</f>
        <v/>
      </c>
      <c r="AQ21" s="21">
        <f>IF(AND(($G21&lt;=AQ$6),($H21&gt;=AQ$6)),"P","")</f>
        <v/>
      </c>
      <c r="AR21" s="21">
        <f>IF(AND(($G21&lt;=AR$6),($H21&gt;=AR$6)),"P","")</f>
        <v/>
      </c>
      <c r="AS21" s="21">
        <f>IF(AND(($G21&lt;=AS$6),($H21&gt;=AS$6)),"P","")</f>
        <v/>
      </c>
      <c r="AT21" s="21">
        <f>IF(AND(($G21&lt;=AT$6),($H21&gt;=AT$6)),"P","")</f>
        <v/>
      </c>
      <c r="AU21" s="21">
        <f>IF(AND(($G21&lt;=AU$6),($H21&gt;=AU$6)),"P","")</f>
        <v/>
      </c>
      <c r="AV21" s="21">
        <f>IF(AND(($G21&lt;=AV$6),($H21&gt;=AV$6)),"P","")</f>
        <v/>
      </c>
      <c r="AW21" s="21">
        <f>IF(AND(($G21&lt;=AW$6),($H21&gt;=AW$6)),"P","")</f>
        <v/>
      </c>
      <c r="AX21" s="21">
        <f>IF(AND(($G21&lt;=AX$6),($H21&gt;=AX$6)),"P","")</f>
        <v/>
      </c>
      <c r="AY21" s="21">
        <f>IF(AND(($G21&lt;=AY$6),($H21&gt;=AY$6)),"P","")</f>
        <v/>
      </c>
      <c r="AZ21" s="21">
        <f>IF(AND(($G21&lt;=AZ$6),($H21&gt;=AZ$6)),"P","")</f>
        <v/>
      </c>
      <c r="BA21" s="21">
        <f>IF(AND(($G21&lt;=BA$6),($H21&gt;=BA$6)),"P","")</f>
        <v/>
      </c>
      <c r="BB21" s="21">
        <f>IF(AND(($G21&lt;=BB$6),($H21&gt;=BB$6)),"P","")</f>
        <v/>
      </c>
      <c r="BC21" s="21">
        <f>IF(AND(($G21&lt;=BC$6),($H21&gt;=BC$6)),"P","")</f>
        <v/>
      </c>
      <c r="BD21" s="21">
        <f>IF(AND(($G21&lt;=BD$6),($H21&gt;=BD$6)),"P","")</f>
        <v/>
      </c>
      <c r="BE21" s="21">
        <f>IF(AND(($G21&lt;=BE$6),($H21&gt;=BE$6)),"P","")</f>
        <v/>
      </c>
      <c r="BF21" s="21">
        <f>IF(AND(($G21&lt;=BF$6),($H21&gt;=BF$6)),"P","")</f>
        <v/>
      </c>
      <c r="BG21" s="21">
        <f>IF(AND(($G21&lt;=BG$6),($H21&gt;=BG$6)),"P","")</f>
        <v/>
      </c>
      <c r="BH21" s="21">
        <f>IF(AND(($G21&lt;=BH$6),($H21&gt;=BH$6)),"P","")</f>
        <v/>
      </c>
      <c r="BI21" s="21">
        <f>IF(AND(($G21&lt;=BI$6),($H21&gt;=BI$6)),"P","")</f>
        <v/>
      </c>
      <c r="BJ21" s="21">
        <f>IF(AND(($G21&lt;=BJ$6),($H21&gt;=BJ$6)),"P","")</f>
        <v/>
      </c>
      <c r="BK21" s="21">
        <f>IF(AND(($G21&lt;=BK$6),($H21&gt;=BK$6)),"P","")</f>
        <v/>
      </c>
      <c r="BL21" s="21">
        <f>IF(AND(($G21&lt;=BL$6),($H21&gt;=BL$6)),"P","")</f>
        <v/>
      </c>
      <c r="BM21" s="21">
        <f>IF(AND(($G21&lt;=BM$6),($H21&gt;=BM$6)),"P","")</f>
        <v/>
      </c>
      <c r="BN21" s="21">
        <f>IF(AND(($G21&lt;=BN$6),($H21&gt;=BN$6)),"P","")</f>
        <v/>
      </c>
      <c r="BO21" s="21">
        <f>IF(AND(($G21&lt;=BO$6),($H21&gt;=BO$6)),"P","")</f>
        <v/>
      </c>
      <c r="BP21" s="21">
        <f>IF(AND(($G21&lt;=BP$6),($H21&gt;=BP$6)),"P","")</f>
        <v/>
      </c>
      <c r="BQ21" s="21">
        <f>IF(AND(($G21&lt;=BQ$6),($H21&gt;=BQ$6)),"P","")</f>
        <v/>
      </c>
      <c r="BR21" s="21">
        <f>IF(AND(($G21&lt;=BR$6),($H21&gt;=BR$6)),"P","")</f>
        <v/>
      </c>
      <c r="BS21" s="21">
        <f>IF(AND(($G21&lt;=BS$6),($H21&gt;=BS$6)),"P","")</f>
        <v/>
      </c>
      <c r="BT21" s="21">
        <f>IF(AND(($G21&lt;=BT$6),($H21&gt;=BT$6)),"P","")</f>
        <v/>
      </c>
      <c r="BU21" s="21">
        <f>IF(AND(($G21&lt;=BU$6),($H21&gt;=BU$6)),"P","")</f>
        <v/>
      </c>
      <c r="BV21" s="21">
        <f>IF(AND(($G21&lt;=BV$6),($H21&gt;=BV$6)),"P","")</f>
        <v/>
      </c>
      <c r="BW21" s="21">
        <f>IF(AND(($G21&lt;=BW$6),($H21&gt;=BW$6)),"P","")</f>
        <v/>
      </c>
      <c r="BX21" s="21">
        <f>IF(AND(($G21&lt;=BX$6),($H21&gt;=BX$6)),"P","")</f>
        <v/>
      </c>
      <c r="BY21" s="21">
        <f>IF(AND(($G21&lt;=BY$6),($H21&gt;=BY$6)),"P","")</f>
        <v/>
      </c>
      <c r="BZ21" s="21">
        <f>IF(AND(($G21&lt;=BZ$6),($H21&gt;=BZ$6)),"P","")</f>
        <v/>
      </c>
      <c r="CA21" s="21">
        <f>IF(AND(($G21&lt;=CA$6),($H21&gt;=CA$6)),"P","")</f>
        <v/>
      </c>
      <c r="CB21" s="21">
        <f>IF(AND(($G21&lt;=CB$6),($H21&gt;=CB$6)),"P","")</f>
        <v/>
      </c>
      <c r="CC21" s="21">
        <f>IF(AND(($G21&lt;=CC$6),($H21&gt;=CC$6)),"P","")</f>
        <v/>
      </c>
      <c r="CD21" s="21">
        <f>IF(AND(($G21&lt;=CD$6),($H21&gt;=CD$6)),"P","")</f>
        <v/>
      </c>
      <c r="CE21" s="21">
        <f>IF(AND(($G21&lt;=CE$6),($H21&gt;=CE$6)),"P","")</f>
        <v/>
      </c>
      <c r="CF21" s="21">
        <f>IF(AND(($G21&lt;=CF$6),($H21&gt;=CF$6)),"P","")</f>
        <v/>
      </c>
      <c r="CG21" s="21">
        <f>IF(AND(($G21&lt;=CG$6),($H21&gt;=CG$6)),"P","")</f>
        <v/>
      </c>
      <c r="CH21" s="21">
        <f>IF(AND(($G21&lt;=CH$6),($H21&gt;=CH$6)),"P","")</f>
        <v/>
      </c>
      <c r="CI21" s="21">
        <f>IF(AND(($G21&lt;=CI$6),($H21&gt;=CI$6)),"P","")</f>
        <v/>
      </c>
      <c r="CJ21" s="21">
        <f>IF(AND(($G21&lt;=CJ$6),($H21&gt;=CJ$6)),"P","")</f>
        <v/>
      </c>
      <c r="CK21" s="21">
        <f>IF(AND(($G21&lt;=CK$6),($H21&gt;=CK$6)),"P","")</f>
        <v/>
      </c>
      <c r="CL21" s="21">
        <f>IF(AND(($G21&lt;=CL$6),($H21&gt;=CL$6)),"P","")</f>
        <v/>
      </c>
      <c r="CM21" s="21">
        <f>IF(AND(($G21&lt;=CM$6),($H21&gt;=CM$6)),"P","")</f>
        <v/>
      </c>
      <c r="CN21" s="21">
        <f>IF(AND(($G21&lt;=CN$6),($H21&gt;=CN$6)),"P","")</f>
        <v/>
      </c>
      <c r="CO21" s="21">
        <f>IF(AND(($G21&lt;=CO$6),($H21&gt;=CO$6)),"P","")</f>
        <v/>
      </c>
      <c r="CP21" s="21">
        <f>IF(AND(($G21&lt;=CP$6),($H21&gt;=CP$6)),"P","")</f>
        <v/>
      </c>
      <c r="CQ21" s="21">
        <f>IF(AND(($G21&lt;=CQ$6),($H21&gt;=CQ$6)),"P","")</f>
        <v/>
      </c>
      <c r="CR21" s="21">
        <f>IF(AND(($G21&lt;=CR$6),($H21&gt;=CR$6)),"P","")</f>
        <v/>
      </c>
      <c r="CS21" s="21">
        <f>IF(AND(($G21&lt;=CS$6),($H21&gt;=CS$6)),"P","")</f>
        <v/>
      </c>
      <c r="CT21" s="21">
        <f>IF(AND(($G21&lt;=CT$6),($H21&gt;=CT$6)),"P","")</f>
        <v/>
      </c>
      <c r="CU21" s="21">
        <f>IF(AND(($G21&lt;=CU$6),($H21&gt;=CU$6)),"P","")</f>
        <v/>
      </c>
      <c r="CV21" s="21">
        <f>IF(AND(($G21&lt;=CV$6),($H21&gt;=CV$6)),"P","")</f>
        <v/>
      </c>
      <c r="CW21" s="21">
        <f>IF(AND(($G21&lt;=CW$6),($H21&gt;=CW$6)),"P","")</f>
        <v/>
      </c>
      <c r="CX21" s="21">
        <f>IF(AND(($G21&lt;=CX$6),($H21&gt;=CX$6)),"P","")</f>
        <v/>
      </c>
      <c r="CY21" s="21">
        <f>IF(AND(($G21&lt;=CY$6),($H21&gt;=CY$6)),"P","")</f>
        <v/>
      </c>
      <c r="CZ21" s="21">
        <f>IF(AND(($G21&lt;=CZ$6),($H21&gt;=CZ$6)),"P","")</f>
        <v/>
      </c>
      <c r="DA21" s="21">
        <f>IF(AND(($G21&lt;=DA$6),($H21&gt;=DA$6)),"P","")</f>
        <v/>
      </c>
      <c r="DB21" s="21">
        <f>IF(AND(($G21&lt;=DB$6),($H21&gt;=DB$6)),"P","")</f>
        <v/>
      </c>
      <c r="DC21" s="21">
        <f>IF(AND(($G21&lt;=DC$6),($H21&gt;=DC$6)),"P","")</f>
        <v/>
      </c>
      <c r="DD21" s="21">
        <f>IF(AND(($G21&lt;=DD$6),($H21&gt;=DD$6)),"P","")</f>
        <v/>
      </c>
      <c r="DE21" s="21">
        <f>IF(AND(($G21&lt;=DE$6),($H21&gt;=DE$6)),"P","")</f>
        <v/>
      </c>
      <c r="DF21" s="21">
        <f>IF(AND(($G21&lt;=DF$6),($H21&gt;=DF$6)),"P","")</f>
        <v/>
      </c>
      <c r="DG21" s="21">
        <f>IF(AND(($G21&lt;=DG$6),($H21&gt;=DG$6)),"P","")</f>
        <v/>
      </c>
      <c r="DH21" s="21">
        <f>IF(AND(($G21&lt;=DH$6),($H21&gt;=DH$6)),"P","")</f>
        <v/>
      </c>
      <c r="DI21" s="21">
        <f>IF(AND(($G21&lt;=DI$6),($H21&gt;=DI$6)),"P","")</f>
        <v/>
      </c>
      <c r="DJ21" s="21">
        <f>IF(AND(($G21&lt;=DJ$6),($H21&gt;=DJ$6)),"P","")</f>
        <v/>
      </c>
      <c r="DL21" s="9" t="n"/>
    </row>
    <row r="22">
      <c r="B22" s="17" t="n"/>
      <c r="C22" s="17" t="n"/>
      <c r="D22" s="4" t="inlineStr">
        <is>
          <t>P3 タスク 1</t>
        </is>
      </c>
      <c r="E22" s="17" t="n"/>
      <c r="F22" s="17" t="n"/>
      <c r="G22" s="48" t="n"/>
      <c r="H22" s="44" t="n"/>
      <c r="I22" s="68">
        <f>NETWORKDAYS(G22,H22)</f>
        <v/>
      </c>
      <c r="J22" s="60" t="n"/>
      <c r="K22" s="69" t="n">
        <v>0</v>
      </c>
      <c r="L22" s="111" t="n"/>
      <c r="M22" s="52" t="n"/>
      <c r="N22" s="53" t="n"/>
      <c r="O22" s="24">
        <f>IF(AND(($G22&lt;=O$6),($H22&gt;=O$6)),"T","")</f>
        <v/>
      </c>
      <c r="P22" s="24">
        <f>IF(AND(($G22&lt;=P$6),($H22&gt;=P$6)),"T","")</f>
        <v/>
      </c>
      <c r="Q22" s="24">
        <f>IF(AND(($G22&lt;=Q$6),($H22&gt;=Q$6)),"T","")</f>
        <v/>
      </c>
      <c r="R22" s="24">
        <f>IF(AND(($G22&lt;=R$6),($H22&gt;=R$6)),"T","")</f>
        <v/>
      </c>
      <c r="S22" s="24">
        <f>IF(AND(($G22&lt;=S$6),($H22&gt;=S$6)),"T","")</f>
        <v/>
      </c>
      <c r="T22" s="31">
        <f>IF(AND(($G22&lt;=T$6),($H22&gt;=T$6)),"T","")</f>
        <v/>
      </c>
      <c r="U22" s="31">
        <f>IF(AND(($G22&lt;=U$6),($H22&gt;=U$6)),"T","")</f>
        <v/>
      </c>
      <c r="V22" s="31">
        <f>IF(AND(($G22&lt;=V$6),($H22&gt;=V$6)),"T","")</f>
        <v/>
      </c>
      <c r="W22" s="31">
        <f>IF(AND(($G22&lt;=W$6),($H22&gt;=W$6)),"T","")</f>
        <v/>
      </c>
      <c r="X22" s="31">
        <f>IF(AND(($G22&lt;=X$6),($H22&gt;=X$6)),"T","")</f>
        <v/>
      </c>
      <c r="Y22" s="24">
        <f>IF(AND(($G22&lt;=Y$6),($H22&gt;=Y$6)),"T","")</f>
        <v/>
      </c>
      <c r="Z22" s="24">
        <f>IF(AND(($G22&lt;=Z$6),($H22&gt;=Z$6)),"T","")</f>
        <v/>
      </c>
      <c r="AA22" s="24">
        <f>IF(AND(($G22&lt;=AA$6),($H22&gt;=AA$6)),"T","")</f>
        <v/>
      </c>
      <c r="AB22" s="24">
        <f>IF(AND(($G22&lt;=AB$6),($H22&gt;=AB$6)),"T","")</f>
        <v/>
      </c>
      <c r="AC22" s="24">
        <f>IF(AND(($G22&lt;=AC$6),($H22&gt;=AC$6)),"T","")</f>
        <v/>
      </c>
      <c r="AD22" s="31">
        <f>IF(AND(($G22&lt;=AD$6),($H22&gt;=AD$6)),"T","")</f>
        <v/>
      </c>
      <c r="AE22" s="31">
        <f>IF(AND(($G22&lt;=AE$6),($H22&gt;=AE$6)),"T","")</f>
        <v/>
      </c>
      <c r="AF22" s="31">
        <f>IF(AND(($G22&lt;=AF$6),($H22&gt;=AF$6)),"T","")</f>
        <v/>
      </c>
      <c r="AG22" s="31">
        <f>IF(AND(($G22&lt;=AG$6),($H22&gt;=AG$6)),"T","")</f>
        <v/>
      </c>
      <c r="AH22" s="31">
        <f>IF(AND(($G22&lt;=AH$6),($H22&gt;=AH$6)),"T","")</f>
        <v/>
      </c>
      <c r="AI22" s="24">
        <f>IF(AND(($G22&lt;=AI$6),($H22&gt;=AI$6)),"T","")</f>
        <v/>
      </c>
      <c r="AJ22" s="24">
        <f>IF(AND(($G22&lt;=AJ$6),($H22&gt;=AJ$6)),"T","")</f>
        <v/>
      </c>
      <c r="AK22" s="24">
        <f>IF(AND(($G22&lt;=AK$6),($H22&gt;=AK$6)),"T","")</f>
        <v/>
      </c>
      <c r="AL22" s="24">
        <f>IF(AND(($G22&lt;=AL$6),($H22&gt;=AL$6)),"T","")</f>
        <v/>
      </c>
      <c r="AM22" s="24">
        <f>IF(AND(($G22&lt;=AM$6),($H22&gt;=AM$6)),"T","")</f>
        <v/>
      </c>
      <c r="AN22" s="31">
        <f>IF(AND(($G22&lt;=AN$6),($H22&gt;=AN$6)),"T","")</f>
        <v/>
      </c>
      <c r="AO22" s="31">
        <f>IF(AND(($G22&lt;=AO$6),($H22&gt;=AO$6)),"T","")</f>
        <v/>
      </c>
      <c r="AP22" s="31">
        <f>IF(AND(($G22&lt;=AP$6),($H22&gt;=AP$6)),"T","")</f>
        <v/>
      </c>
      <c r="AQ22" s="31">
        <f>IF(AND(($G22&lt;=AQ$6),($H22&gt;=AQ$6)),"T","")</f>
        <v/>
      </c>
      <c r="AR22" s="31">
        <f>IF(AND(($G22&lt;=AR$6),($H22&gt;=AR$6)),"T","")</f>
        <v/>
      </c>
      <c r="AS22" s="24">
        <f>IF(AND(($G22&lt;=AS$6),($H22&gt;=AS$6)),"T","")</f>
        <v/>
      </c>
      <c r="AT22" s="24">
        <f>IF(AND(($G22&lt;=AT$6),($H22&gt;=AT$6)),"T","")</f>
        <v/>
      </c>
      <c r="AU22" s="24">
        <f>IF(AND(($G22&lt;=AU$6),($H22&gt;=AU$6)),"T","")</f>
        <v/>
      </c>
      <c r="AV22" s="24">
        <f>IF(AND(($G22&lt;=AV$6),($H22&gt;=AV$6)),"T","")</f>
        <v/>
      </c>
      <c r="AW22" s="24">
        <f>IF(AND(($G22&lt;=AW$6),($H22&gt;=AW$6)),"T","")</f>
        <v/>
      </c>
      <c r="AX22" s="31">
        <f>IF(AND(($G22&lt;=AX$6),($H22&gt;=AX$6)),"T","")</f>
        <v/>
      </c>
      <c r="AY22" s="31">
        <f>IF(AND(($G22&lt;=AY$6),($H22&gt;=AY$6)),"T","")</f>
        <v/>
      </c>
      <c r="AZ22" s="31">
        <f>IF(AND(($G22&lt;=AZ$6),($H22&gt;=AZ$6)),"T","")</f>
        <v/>
      </c>
      <c r="BA22" s="31">
        <f>IF(AND(($G22&lt;=BA$6),($H22&gt;=BA$6)),"T","")</f>
        <v/>
      </c>
      <c r="BB22" s="31">
        <f>IF(AND(($G22&lt;=BB$6),($H22&gt;=BB$6)),"T","")</f>
        <v/>
      </c>
      <c r="BC22" s="24">
        <f>IF(AND(($G22&lt;=BC$6),($H22&gt;=BC$6)),"T","")</f>
        <v/>
      </c>
      <c r="BD22" s="24">
        <f>IF(AND(($G22&lt;=BD$6),($H22&gt;=BD$6)),"T","")</f>
        <v/>
      </c>
      <c r="BE22" s="24">
        <f>IF(AND(($G22&lt;=BE$6),($H22&gt;=BE$6)),"T","")</f>
        <v/>
      </c>
      <c r="BF22" s="24">
        <f>IF(AND(($G22&lt;=BF$6),($H22&gt;=BF$6)),"T","")</f>
        <v/>
      </c>
      <c r="BG22" s="24">
        <f>IF(AND(($G22&lt;=BG$6),($H22&gt;=BG$6)),"T","")</f>
        <v/>
      </c>
      <c r="BH22" s="31">
        <f>IF(AND(($G22&lt;=BH$6),($H22&gt;=BH$6)),"T","")</f>
        <v/>
      </c>
      <c r="BI22" s="31">
        <f>IF(AND(($G22&lt;=BI$6),($H22&gt;=BI$6)),"T","")</f>
        <v/>
      </c>
      <c r="BJ22" s="31">
        <f>IF(AND(($G22&lt;=BJ$6),($H22&gt;=BJ$6)),"T","")</f>
        <v/>
      </c>
      <c r="BK22" s="31">
        <f>IF(AND(($G22&lt;=BK$6),($H22&gt;=BK$6)),"T","")</f>
        <v/>
      </c>
      <c r="BL22" s="31">
        <f>IF(AND(($G22&lt;=BL$6),($H22&gt;=BL$6)),"T","")</f>
        <v/>
      </c>
      <c r="BM22" s="24">
        <f>IF(AND(($G22&lt;=BM$6),($H22&gt;=BM$6)),"T","")</f>
        <v/>
      </c>
      <c r="BN22" s="24">
        <f>IF(AND(($G22&lt;=BN$6),($H22&gt;=BN$6)),"T","")</f>
        <v/>
      </c>
      <c r="BO22" s="24">
        <f>IF(AND(($G22&lt;=BO$6),($H22&gt;=BO$6)),"T","")</f>
        <v/>
      </c>
      <c r="BP22" s="24">
        <f>IF(AND(($G22&lt;=BP$6),($H22&gt;=BP$6)),"T","")</f>
        <v/>
      </c>
      <c r="BQ22" s="24">
        <f>IF(AND(($G22&lt;=BQ$6),($H22&gt;=BQ$6)),"T","")</f>
        <v/>
      </c>
      <c r="BR22" s="31">
        <f>IF(AND(($G22&lt;=BR$6),($H22&gt;=BR$6)),"T","")</f>
        <v/>
      </c>
      <c r="BS22" s="31">
        <f>IF(AND(($G22&lt;=BS$6),($H22&gt;=BS$6)),"T","")</f>
        <v/>
      </c>
      <c r="BT22" s="31">
        <f>IF(AND(($G22&lt;=BT$6),($H22&gt;=BT$6)),"T","")</f>
        <v/>
      </c>
      <c r="BU22" s="31">
        <f>IF(AND(($G22&lt;=BU$6),($H22&gt;=BU$6)),"T","")</f>
        <v/>
      </c>
      <c r="BV22" s="31">
        <f>IF(AND(($G22&lt;=BV$6),($H22&gt;=BV$6)),"T","")</f>
        <v/>
      </c>
      <c r="BW22" s="24">
        <f>IF(AND(($G22&lt;=BW$6),($H22&gt;=BW$6)),"T","")</f>
        <v/>
      </c>
      <c r="BX22" s="24">
        <f>IF(AND(($G22&lt;=BX$6),($H22&gt;=BX$6)),"T","")</f>
        <v/>
      </c>
      <c r="BY22" s="24">
        <f>IF(AND(($G22&lt;=BY$6),($H22&gt;=BY$6)),"T","")</f>
        <v/>
      </c>
      <c r="BZ22" s="24">
        <f>IF(AND(($G22&lt;=BZ$6),($H22&gt;=BZ$6)),"T","")</f>
        <v/>
      </c>
      <c r="CA22" s="24">
        <f>IF(AND(($G22&lt;=CA$6),($H22&gt;=CA$6)),"T","")</f>
        <v/>
      </c>
      <c r="CB22" s="31">
        <f>IF(AND(($G22&lt;=CB$6),($H22&gt;=CB$6)),"T","")</f>
        <v/>
      </c>
      <c r="CC22" s="31">
        <f>IF(AND(($G22&lt;=CC$6),($H22&gt;=CC$6)),"T","")</f>
        <v/>
      </c>
      <c r="CD22" s="31">
        <f>IF(AND(($G22&lt;=CD$6),($H22&gt;=CD$6)),"T","")</f>
        <v/>
      </c>
      <c r="CE22" s="31">
        <f>IF(AND(($G22&lt;=CE$6),($H22&gt;=CE$6)),"T","")</f>
        <v/>
      </c>
      <c r="CF22" s="31">
        <f>IF(AND(($G22&lt;=CF$6),($H22&gt;=CF$6)),"T","")</f>
        <v/>
      </c>
      <c r="CG22" s="24">
        <f>IF(AND(($G22&lt;=CG$6),($H22&gt;=CG$6)),"T","")</f>
        <v/>
      </c>
      <c r="CH22" s="24">
        <f>IF(AND(($G22&lt;=CH$6),($H22&gt;=CH$6)),"T","")</f>
        <v/>
      </c>
      <c r="CI22" s="24">
        <f>IF(AND(($G22&lt;=CI$6),($H22&gt;=CI$6)),"T","")</f>
        <v/>
      </c>
      <c r="CJ22" s="24">
        <f>IF(AND(($G22&lt;=CJ$6),($H22&gt;=CJ$6)),"T","")</f>
        <v/>
      </c>
      <c r="CK22" s="24">
        <f>IF(AND(($G22&lt;=CK$6),($H22&gt;=CK$6)),"T","")</f>
        <v/>
      </c>
      <c r="CL22" s="31">
        <f>IF(AND(($G22&lt;=CL$6),($H22&gt;=CL$6)),"T","")</f>
        <v/>
      </c>
      <c r="CM22" s="31">
        <f>IF(AND(($G22&lt;=CM$6),($H22&gt;=CM$6)),"T","")</f>
        <v/>
      </c>
      <c r="CN22" s="31">
        <f>IF(AND(($G22&lt;=CN$6),($H22&gt;=CN$6)),"T","")</f>
        <v/>
      </c>
      <c r="CO22" s="31">
        <f>IF(AND(($G22&lt;=CO$6),($H22&gt;=CO$6)),"T","")</f>
        <v/>
      </c>
      <c r="CP22" s="31">
        <f>IF(AND(($G22&lt;=CP$6),($H22&gt;=CP$6)),"T","")</f>
        <v/>
      </c>
      <c r="CQ22" s="24">
        <f>IF(AND(($G22&lt;=CQ$6),($H22&gt;=CQ$6)),"T","")</f>
        <v/>
      </c>
      <c r="CR22" s="24">
        <f>IF(AND(($G22&lt;=CR$6),($H22&gt;=CR$6)),"T","")</f>
        <v/>
      </c>
      <c r="CS22" s="24">
        <f>IF(AND(($G22&lt;=CS$6),($H22&gt;=CS$6)),"T","")</f>
        <v/>
      </c>
      <c r="CT22" s="24">
        <f>IF(AND(($G22&lt;=CT$6),($H22&gt;=CT$6)),"T","")</f>
        <v/>
      </c>
      <c r="CU22" s="24">
        <f>IF(AND(($G22&lt;=CU$6),($H22&gt;=CU$6)),"T","")</f>
        <v/>
      </c>
      <c r="CV22" s="31">
        <f>IF(AND(($G22&lt;=CV$6),($H22&gt;=CV$6)),"T","")</f>
        <v/>
      </c>
      <c r="CW22" s="31">
        <f>IF(AND(($G22&lt;=CW$6),($H22&gt;=CW$6)),"T","")</f>
        <v/>
      </c>
      <c r="CX22" s="31">
        <f>IF(AND(($G22&lt;=CX$6),($H22&gt;=CX$6)),"T","")</f>
        <v/>
      </c>
      <c r="CY22" s="31">
        <f>IF(AND(($G22&lt;=CY$6),($H22&gt;=CY$6)),"T","")</f>
        <v/>
      </c>
      <c r="CZ22" s="31">
        <f>IF(AND(($G22&lt;=CZ$6),($H22&gt;=CZ$6)),"T","")</f>
        <v/>
      </c>
      <c r="DA22" s="24">
        <f>IF(AND(($G22&lt;=DA$6),($H22&gt;=DA$6)),"T","")</f>
        <v/>
      </c>
      <c r="DB22" s="24">
        <f>IF(AND(($G22&lt;=DB$6),($H22&gt;=DB$6)),"T","")</f>
        <v/>
      </c>
      <c r="DC22" s="24">
        <f>IF(AND(($G22&lt;=DC$6),($H22&gt;=DC$6)),"T","")</f>
        <v/>
      </c>
      <c r="DD22" s="24">
        <f>IF(AND(($G22&lt;=DD$6),($H22&gt;=DD$6)),"T","")</f>
        <v/>
      </c>
      <c r="DE22" s="24">
        <f>IF(AND(($G22&lt;=DE$6),($H22&gt;=DE$6)),"T","")</f>
        <v/>
      </c>
      <c r="DF22" s="31">
        <f>IF(AND(($G22&lt;=DF$6),($H22&gt;=DF$6)),"T","")</f>
        <v/>
      </c>
      <c r="DG22" s="31">
        <f>IF(AND(($G22&lt;=DG$6),($H22&gt;=DG$6)),"T","")</f>
        <v/>
      </c>
      <c r="DH22" s="31">
        <f>IF(AND(($G22&lt;=DH$6),($H22&gt;=DH$6)),"T","")</f>
        <v/>
      </c>
      <c r="DI22" s="31">
        <f>IF(AND(($G22&lt;=DI$6),($H22&gt;=DI$6)),"T","")</f>
        <v/>
      </c>
      <c r="DJ22" s="31">
        <f>IF(AND(($G22&lt;=DJ$6),($H22&gt;=DJ$6)),"T","")</f>
        <v/>
      </c>
      <c r="DL22" s="9" t="n"/>
    </row>
    <row r="23">
      <c r="B23" s="17" t="n"/>
      <c r="C23" s="17" t="n"/>
      <c r="D23" s="4" t="inlineStr">
        <is>
          <t>P3 タスク 2</t>
        </is>
      </c>
      <c r="E23" s="17" t="n"/>
      <c r="F23" s="17" t="n"/>
      <c r="G23" s="48" t="n"/>
      <c r="H23" s="44" t="n"/>
      <c r="I23" s="68">
        <f>NETWORKDAYS(G23,H23)</f>
        <v/>
      </c>
      <c r="J23" s="60" t="n"/>
      <c r="K23" s="69" t="n">
        <v>0</v>
      </c>
      <c r="L23" s="111" t="n"/>
      <c r="M23" s="52" t="n"/>
      <c r="N23" s="53" t="n"/>
      <c r="O23" s="24">
        <f>IF(AND(($G23&lt;=O$6),($H23&gt;=O$6)),"T","")</f>
        <v/>
      </c>
      <c r="P23" s="24">
        <f>IF(AND(($G23&lt;=P$6),($H23&gt;=P$6)),"T","")</f>
        <v/>
      </c>
      <c r="Q23" s="24">
        <f>IF(AND(($G23&lt;=Q$6),($H23&gt;=Q$6)),"T","")</f>
        <v/>
      </c>
      <c r="R23" s="24">
        <f>IF(AND(($G23&lt;=R$6),($H23&gt;=R$6)),"T","")</f>
        <v/>
      </c>
      <c r="S23" s="24">
        <f>IF(AND(($G23&lt;=S$6),($H23&gt;=S$6)),"T","")</f>
        <v/>
      </c>
      <c r="T23" s="31">
        <f>IF(AND(($G23&lt;=T$6),($H23&gt;=T$6)),"T","")</f>
        <v/>
      </c>
      <c r="U23" s="31">
        <f>IF(AND(($G23&lt;=U$6),($H23&gt;=U$6)),"T","")</f>
        <v/>
      </c>
      <c r="V23" s="31">
        <f>IF(AND(($G23&lt;=V$6),($H23&gt;=V$6)),"T","")</f>
        <v/>
      </c>
      <c r="W23" s="31">
        <f>IF(AND(($G23&lt;=W$6),($H23&gt;=W$6)),"T","")</f>
        <v/>
      </c>
      <c r="X23" s="31">
        <f>IF(AND(($G23&lt;=X$6),($H23&gt;=X$6)),"T","")</f>
        <v/>
      </c>
      <c r="Y23" s="24">
        <f>IF(AND(($G23&lt;=Y$6),($H23&gt;=Y$6)),"T","")</f>
        <v/>
      </c>
      <c r="Z23" s="24">
        <f>IF(AND(($G23&lt;=Z$6),($H23&gt;=Z$6)),"T","")</f>
        <v/>
      </c>
      <c r="AA23" s="24">
        <f>IF(AND(($G23&lt;=AA$6),($H23&gt;=AA$6)),"T","")</f>
        <v/>
      </c>
      <c r="AB23" s="24">
        <f>IF(AND(($G23&lt;=AB$6),($H23&gt;=AB$6)),"T","")</f>
        <v/>
      </c>
      <c r="AC23" s="24">
        <f>IF(AND(($G23&lt;=AC$6),($H23&gt;=AC$6)),"T","")</f>
        <v/>
      </c>
      <c r="AD23" s="31">
        <f>IF(AND(($G23&lt;=AD$6),($H23&gt;=AD$6)),"T","")</f>
        <v/>
      </c>
      <c r="AE23" s="31">
        <f>IF(AND(($G23&lt;=AE$6),($H23&gt;=AE$6)),"T","")</f>
        <v/>
      </c>
      <c r="AF23" s="31">
        <f>IF(AND(($G23&lt;=AF$6),($H23&gt;=AF$6)),"T","")</f>
        <v/>
      </c>
      <c r="AG23" s="31">
        <f>IF(AND(($G23&lt;=AG$6),($H23&gt;=AG$6)),"T","")</f>
        <v/>
      </c>
      <c r="AH23" s="31">
        <f>IF(AND(($G23&lt;=AH$6),($H23&gt;=AH$6)),"T","")</f>
        <v/>
      </c>
      <c r="AI23" s="24">
        <f>IF(AND(($G23&lt;=AI$6),($H23&gt;=AI$6)),"T","")</f>
        <v/>
      </c>
      <c r="AJ23" s="24">
        <f>IF(AND(($G23&lt;=AJ$6),($H23&gt;=AJ$6)),"T","")</f>
        <v/>
      </c>
      <c r="AK23" s="24">
        <f>IF(AND(($G23&lt;=AK$6),($H23&gt;=AK$6)),"T","")</f>
        <v/>
      </c>
      <c r="AL23" s="24">
        <f>IF(AND(($G23&lt;=AL$6),($H23&gt;=AL$6)),"T","")</f>
        <v/>
      </c>
      <c r="AM23" s="24">
        <f>IF(AND(($G23&lt;=AM$6),($H23&gt;=AM$6)),"T","")</f>
        <v/>
      </c>
      <c r="AN23" s="31">
        <f>IF(AND(($G23&lt;=AN$6),($H23&gt;=AN$6)),"T","")</f>
        <v/>
      </c>
      <c r="AO23" s="31">
        <f>IF(AND(($G23&lt;=AO$6),($H23&gt;=AO$6)),"T","")</f>
        <v/>
      </c>
      <c r="AP23" s="31">
        <f>IF(AND(($G23&lt;=AP$6),($H23&gt;=AP$6)),"T","")</f>
        <v/>
      </c>
      <c r="AQ23" s="31">
        <f>IF(AND(($G23&lt;=AQ$6),($H23&gt;=AQ$6)),"T","")</f>
        <v/>
      </c>
      <c r="AR23" s="31">
        <f>IF(AND(($G23&lt;=AR$6),($H23&gt;=AR$6)),"T","")</f>
        <v/>
      </c>
      <c r="AS23" s="24">
        <f>IF(AND(($G23&lt;=AS$6),($H23&gt;=AS$6)),"T","")</f>
        <v/>
      </c>
      <c r="AT23" s="24">
        <f>IF(AND(($G23&lt;=AT$6),($H23&gt;=AT$6)),"T","")</f>
        <v/>
      </c>
      <c r="AU23" s="24">
        <f>IF(AND(($G23&lt;=AU$6),($H23&gt;=AU$6)),"T","")</f>
        <v/>
      </c>
      <c r="AV23" s="24">
        <f>IF(AND(($G23&lt;=AV$6),($H23&gt;=AV$6)),"T","")</f>
        <v/>
      </c>
      <c r="AW23" s="24">
        <f>IF(AND(($G23&lt;=AW$6),($H23&gt;=AW$6)),"T","")</f>
        <v/>
      </c>
      <c r="AX23" s="31">
        <f>IF(AND(($G23&lt;=AX$6),($H23&gt;=AX$6)),"T","")</f>
        <v/>
      </c>
      <c r="AY23" s="31">
        <f>IF(AND(($G23&lt;=AY$6),($H23&gt;=AY$6)),"T","")</f>
        <v/>
      </c>
      <c r="AZ23" s="31">
        <f>IF(AND(($G23&lt;=AZ$6),($H23&gt;=AZ$6)),"T","")</f>
        <v/>
      </c>
      <c r="BA23" s="31">
        <f>IF(AND(($G23&lt;=BA$6),($H23&gt;=BA$6)),"T","")</f>
        <v/>
      </c>
      <c r="BB23" s="31">
        <f>IF(AND(($G23&lt;=BB$6),($H23&gt;=BB$6)),"T","")</f>
        <v/>
      </c>
      <c r="BC23" s="24">
        <f>IF(AND(($G23&lt;=BC$6),($H23&gt;=BC$6)),"T","")</f>
        <v/>
      </c>
      <c r="BD23" s="24">
        <f>IF(AND(($G23&lt;=BD$6),($H23&gt;=BD$6)),"T","")</f>
        <v/>
      </c>
      <c r="BE23" s="24">
        <f>IF(AND(($G23&lt;=BE$6),($H23&gt;=BE$6)),"T","")</f>
        <v/>
      </c>
      <c r="BF23" s="24">
        <f>IF(AND(($G23&lt;=BF$6),($H23&gt;=BF$6)),"T","")</f>
        <v/>
      </c>
      <c r="BG23" s="24">
        <f>IF(AND(($G23&lt;=BG$6),($H23&gt;=BG$6)),"T","")</f>
        <v/>
      </c>
      <c r="BH23" s="31">
        <f>IF(AND(($G23&lt;=BH$6),($H23&gt;=BH$6)),"T","")</f>
        <v/>
      </c>
      <c r="BI23" s="31">
        <f>IF(AND(($G23&lt;=BI$6),($H23&gt;=BI$6)),"T","")</f>
        <v/>
      </c>
      <c r="BJ23" s="31">
        <f>IF(AND(($G23&lt;=BJ$6),($H23&gt;=BJ$6)),"T","")</f>
        <v/>
      </c>
      <c r="BK23" s="31">
        <f>IF(AND(($G23&lt;=BK$6),($H23&gt;=BK$6)),"T","")</f>
        <v/>
      </c>
      <c r="BL23" s="31">
        <f>IF(AND(($G23&lt;=BL$6),($H23&gt;=BL$6)),"T","")</f>
        <v/>
      </c>
      <c r="BM23" s="24">
        <f>IF(AND(($G23&lt;=BM$6),($H23&gt;=BM$6)),"T","")</f>
        <v/>
      </c>
      <c r="BN23" s="24">
        <f>IF(AND(($G23&lt;=BN$6),($H23&gt;=BN$6)),"T","")</f>
        <v/>
      </c>
      <c r="BO23" s="24">
        <f>IF(AND(($G23&lt;=BO$6),($H23&gt;=BO$6)),"T","")</f>
        <v/>
      </c>
      <c r="BP23" s="24">
        <f>IF(AND(($G23&lt;=BP$6),($H23&gt;=BP$6)),"T","")</f>
        <v/>
      </c>
      <c r="BQ23" s="24">
        <f>IF(AND(($G23&lt;=BQ$6),($H23&gt;=BQ$6)),"T","")</f>
        <v/>
      </c>
      <c r="BR23" s="31">
        <f>IF(AND(($G23&lt;=BR$6),($H23&gt;=BR$6)),"T","")</f>
        <v/>
      </c>
      <c r="BS23" s="31">
        <f>IF(AND(($G23&lt;=BS$6),($H23&gt;=BS$6)),"T","")</f>
        <v/>
      </c>
      <c r="BT23" s="31">
        <f>IF(AND(($G23&lt;=BT$6),($H23&gt;=BT$6)),"T","")</f>
        <v/>
      </c>
      <c r="BU23" s="31">
        <f>IF(AND(($G23&lt;=BU$6),($H23&gt;=BU$6)),"T","")</f>
        <v/>
      </c>
      <c r="BV23" s="31">
        <f>IF(AND(($G23&lt;=BV$6),($H23&gt;=BV$6)),"T","")</f>
        <v/>
      </c>
      <c r="BW23" s="24">
        <f>IF(AND(($G23&lt;=BW$6),($H23&gt;=BW$6)),"T","")</f>
        <v/>
      </c>
      <c r="BX23" s="24">
        <f>IF(AND(($G23&lt;=BX$6),($H23&gt;=BX$6)),"T","")</f>
        <v/>
      </c>
      <c r="BY23" s="24">
        <f>IF(AND(($G23&lt;=BY$6),($H23&gt;=BY$6)),"T","")</f>
        <v/>
      </c>
      <c r="BZ23" s="24">
        <f>IF(AND(($G23&lt;=BZ$6),($H23&gt;=BZ$6)),"T","")</f>
        <v/>
      </c>
      <c r="CA23" s="24">
        <f>IF(AND(($G23&lt;=CA$6),($H23&gt;=CA$6)),"T","")</f>
        <v/>
      </c>
      <c r="CB23" s="31">
        <f>IF(AND(($G23&lt;=CB$6),($H23&gt;=CB$6)),"T","")</f>
        <v/>
      </c>
      <c r="CC23" s="31">
        <f>IF(AND(($G23&lt;=CC$6),($H23&gt;=CC$6)),"T","")</f>
        <v/>
      </c>
      <c r="CD23" s="31">
        <f>IF(AND(($G23&lt;=CD$6),($H23&gt;=CD$6)),"T","")</f>
        <v/>
      </c>
      <c r="CE23" s="31">
        <f>IF(AND(($G23&lt;=CE$6),($H23&gt;=CE$6)),"T","")</f>
        <v/>
      </c>
      <c r="CF23" s="31">
        <f>IF(AND(($G23&lt;=CF$6),($H23&gt;=CF$6)),"T","")</f>
        <v/>
      </c>
      <c r="CG23" s="24">
        <f>IF(AND(($G23&lt;=CG$6),($H23&gt;=CG$6)),"T","")</f>
        <v/>
      </c>
      <c r="CH23" s="24">
        <f>IF(AND(($G23&lt;=CH$6),($H23&gt;=CH$6)),"T","")</f>
        <v/>
      </c>
      <c r="CI23" s="24">
        <f>IF(AND(($G23&lt;=CI$6),($H23&gt;=CI$6)),"T","")</f>
        <v/>
      </c>
      <c r="CJ23" s="24">
        <f>IF(AND(($G23&lt;=CJ$6),($H23&gt;=CJ$6)),"T","")</f>
        <v/>
      </c>
      <c r="CK23" s="24">
        <f>IF(AND(($G23&lt;=CK$6),($H23&gt;=CK$6)),"T","")</f>
        <v/>
      </c>
      <c r="CL23" s="31">
        <f>IF(AND(($G23&lt;=CL$6),($H23&gt;=CL$6)),"T","")</f>
        <v/>
      </c>
      <c r="CM23" s="31">
        <f>IF(AND(($G23&lt;=CM$6),($H23&gt;=CM$6)),"T","")</f>
        <v/>
      </c>
      <c r="CN23" s="31">
        <f>IF(AND(($G23&lt;=CN$6),($H23&gt;=CN$6)),"T","")</f>
        <v/>
      </c>
      <c r="CO23" s="31">
        <f>IF(AND(($G23&lt;=CO$6),($H23&gt;=CO$6)),"T","")</f>
        <v/>
      </c>
      <c r="CP23" s="31">
        <f>IF(AND(($G23&lt;=CP$6),($H23&gt;=CP$6)),"T","")</f>
        <v/>
      </c>
      <c r="CQ23" s="24">
        <f>IF(AND(($G23&lt;=CQ$6),($H23&gt;=CQ$6)),"T","")</f>
        <v/>
      </c>
      <c r="CR23" s="24">
        <f>IF(AND(($G23&lt;=CR$6),($H23&gt;=CR$6)),"T","")</f>
        <v/>
      </c>
      <c r="CS23" s="24">
        <f>IF(AND(($G23&lt;=CS$6),($H23&gt;=CS$6)),"T","")</f>
        <v/>
      </c>
      <c r="CT23" s="24">
        <f>IF(AND(($G23&lt;=CT$6),($H23&gt;=CT$6)),"T","")</f>
        <v/>
      </c>
      <c r="CU23" s="24">
        <f>IF(AND(($G23&lt;=CU$6),($H23&gt;=CU$6)),"T","")</f>
        <v/>
      </c>
      <c r="CV23" s="31">
        <f>IF(AND(($G23&lt;=CV$6),($H23&gt;=CV$6)),"T","")</f>
        <v/>
      </c>
      <c r="CW23" s="31">
        <f>IF(AND(($G23&lt;=CW$6),($H23&gt;=CW$6)),"T","")</f>
        <v/>
      </c>
      <c r="CX23" s="31">
        <f>IF(AND(($G23&lt;=CX$6),($H23&gt;=CX$6)),"T","")</f>
        <v/>
      </c>
      <c r="CY23" s="31">
        <f>IF(AND(($G23&lt;=CY$6),($H23&gt;=CY$6)),"T","")</f>
        <v/>
      </c>
      <c r="CZ23" s="31">
        <f>IF(AND(($G23&lt;=CZ$6),($H23&gt;=CZ$6)),"T","")</f>
        <v/>
      </c>
      <c r="DA23" s="24">
        <f>IF(AND(($G23&lt;=DA$6),($H23&gt;=DA$6)),"T","")</f>
        <v/>
      </c>
      <c r="DB23" s="24">
        <f>IF(AND(($G23&lt;=DB$6),($H23&gt;=DB$6)),"T","")</f>
        <v/>
      </c>
      <c r="DC23" s="24">
        <f>IF(AND(($G23&lt;=DC$6),($H23&gt;=DC$6)),"T","")</f>
        <v/>
      </c>
      <c r="DD23" s="24">
        <f>IF(AND(($G23&lt;=DD$6),($H23&gt;=DD$6)),"T","")</f>
        <v/>
      </c>
      <c r="DE23" s="24">
        <f>IF(AND(($G23&lt;=DE$6),($H23&gt;=DE$6)),"T","")</f>
        <v/>
      </c>
      <c r="DF23" s="31">
        <f>IF(AND(($G23&lt;=DF$6),($H23&gt;=DF$6)),"T","")</f>
        <v/>
      </c>
      <c r="DG23" s="31">
        <f>IF(AND(($G23&lt;=DG$6),($H23&gt;=DG$6)),"T","")</f>
        <v/>
      </c>
      <c r="DH23" s="31">
        <f>IF(AND(($G23&lt;=DH$6),($H23&gt;=DH$6)),"T","")</f>
        <v/>
      </c>
      <c r="DI23" s="31">
        <f>IF(AND(($G23&lt;=DI$6),($H23&gt;=DI$6)),"T","")</f>
        <v/>
      </c>
      <c r="DJ23" s="31">
        <f>IF(AND(($G23&lt;=DJ$6),($H23&gt;=DJ$6)),"T","")</f>
        <v/>
      </c>
      <c r="DL23" s="9" t="n"/>
    </row>
    <row r="24">
      <c r="B24" s="17" t="n"/>
      <c r="C24" s="17" t="n"/>
      <c r="D24" s="4" t="inlineStr">
        <is>
          <t>P3 タスク 3</t>
        </is>
      </c>
      <c r="E24" s="17" t="n"/>
      <c r="F24" s="17" t="n"/>
      <c r="G24" s="48" t="n"/>
      <c r="H24" s="44" t="n"/>
      <c r="I24" s="68">
        <f>NETWORKDAYS(G24,H24)</f>
        <v/>
      </c>
      <c r="J24" s="60" t="n"/>
      <c r="K24" s="69" t="n">
        <v>0</v>
      </c>
      <c r="L24" s="111" t="n"/>
      <c r="M24" s="52" t="n"/>
      <c r="N24" s="53" t="n"/>
      <c r="O24" s="24">
        <f>IF(AND(($G24&lt;=O$6),($H24&gt;=O$6)),"T","")</f>
        <v/>
      </c>
      <c r="P24" s="24">
        <f>IF(AND(($G24&lt;=P$6),($H24&gt;=P$6)),"T","")</f>
        <v/>
      </c>
      <c r="Q24" s="24">
        <f>IF(AND(($G24&lt;=Q$6),($H24&gt;=Q$6)),"T","")</f>
        <v/>
      </c>
      <c r="R24" s="24">
        <f>IF(AND(($G24&lt;=R$6),($H24&gt;=R$6)),"T","")</f>
        <v/>
      </c>
      <c r="S24" s="24">
        <f>IF(AND(($G24&lt;=S$6),($H24&gt;=S$6)),"T","")</f>
        <v/>
      </c>
      <c r="T24" s="31">
        <f>IF(AND(($G24&lt;=T$6),($H24&gt;=T$6)),"T","")</f>
        <v/>
      </c>
      <c r="U24" s="31">
        <f>IF(AND(($G24&lt;=U$6),($H24&gt;=U$6)),"T","")</f>
        <v/>
      </c>
      <c r="V24" s="31">
        <f>IF(AND(($G24&lt;=V$6),($H24&gt;=V$6)),"T","")</f>
        <v/>
      </c>
      <c r="W24" s="31">
        <f>IF(AND(($G24&lt;=W$6),($H24&gt;=W$6)),"T","")</f>
        <v/>
      </c>
      <c r="X24" s="31">
        <f>IF(AND(($G24&lt;=X$6),($H24&gt;=X$6)),"T","")</f>
        <v/>
      </c>
      <c r="Y24" s="24">
        <f>IF(AND(($G24&lt;=Y$6),($H24&gt;=Y$6)),"T","")</f>
        <v/>
      </c>
      <c r="Z24" s="24">
        <f>IF(AND(($G24&lt;=Z$6),($H24&gt;=Z$6)),"T","")</f>
        <v/>
      </c>
      <c r="AA24" s="24">
        <f>IF(AND(($G24&lt;=AA$6),($H24&gt;=AA$6)),"T","")</f>
        <v/>
      </c>
      <c r="AB24" s="24">
        <f>IF(AND(($G24&lt;=AB$6),($H24&gt;=AB$6)),"T","")</f>
        <v/>
      </c>
      <c r="AC24" s="24">
        <f>IF(AND(($G24&lt;=AC$6),($H24&gt;=AC$6)),"T","")</f>
        <v/>
      </c>
      <c r="AD24" s="31">
        <f>IF(AND(($G24&lt;=AD$6),($H24&gt;=AD$6)),"T","")</f>
        <v/>
      </c>
      <c r="AE24" s="31">
        <f>IF(AND(($G24&lt;=AE$6),($H24&gt;=AE$6)),"T","")</f>
        <v/>
      </c>
      <c r="AF24" s="31">
        <f>IF(AND(($G24&lt;=AF$6),($H24&gt;=AF$6)),"T","")</f>
        <v/>
      </c>
      <c r="AG24" s="31">
        <f>IF(AND(($G24&lt;=AG$6),($H24&gt;=AG$6)),"T","")</f>
        <v/>
      </c>
      <c r="AH24" s="31">
        <f>IF(AND(($G24&lt;=AH$6),($H24&gt;=AH$6)),"T","")</f>
        <v/>
      </c>
      <c r="AI24" s="24">
        <f>IF(AND(($G24&lt;=AI$6),($H24&gt;=AI$6)),"T","")</f>
        <v/>
      </c>
      <c r="AJ24" s="24">
        <f>IF(AND(($G24&lt;=AJ$6),($H24&gt;=AJ$6)),"T","")</f>
        <v/>
      </c>
      <c r="AK24" s="24">
        <f>IF(AND(($G24&lt;=AK$6),($H24&gt;=AK$6)),"T","")</f>
        <v/>
      </c>
      <c r="AL24" s="24">
        <f>IF(AND(($G24&lt;=AL$6),($H24&gt;=AL$6)),"T","")</f>
        <v/>
      </c>
      <c r="AM24" s="24">
        <f>IF(AND(($G24&lt;=AM$6),($H24&gt;=AM$6)),"T","")</f>
        <v/>
      </c>
      <c r="AN24" s="31">
        <f>IF(AND(($G24&lt;=AN$6),($H24&gt;=AN$6)),"T","")</f>
        <v/>
      </c>
      <c r="AO24" s="31">
        <f>IF(AND(($G24&lt;=AO$6),($H24&gt;=AO$6)),"T","")</f>
        <v/>
      </c>
      <c r="AP24" s="31">
        <f>IF(AND(($G24&lt;=AP$6),($H24&gt;=AP$6)),"T","")</f>
        <v/>
      </c>
      <c r="AQ24" s="31">
        <f>IF(AND(($G24&lt;=AQ$6),($H24&gt;=AQ$6)),"T","")</f>
        <v/>
      </c>
      <c r="AR24" s="31">
        <f>IF(AND(($G24&lt;=AR$6),($H24&gt;=AR$6)),"T","")</f>
        <v/>
      </c>
      <c r="AS24" s="24">
        <f>IF(AND(($G24&lt;=AS$6),($H24&gt;=AS$6)),"T","")</f>
        <v/>
      </c>
      <c r="AT24" s="24">
        <f>IF(AND(($G24&lt;=AT$6),($H24&gt;=AT$6)),"T","")</f>
        <v/>
      </c>
      <c r="AU24" s="24">
        <f>IF(AND(($G24&lt;=AU$6),($H24&gt;=AU$6)),"T","")</f>
        <v/>
      </c>
      <c r="AV24" s="24">
        <f>IF(AND(($G24&lt;=AV$6),($H24&gt;=AV$6)),"T","")</f>
        <v/>
      </c>
      <c r="AW24" s="24">
        <f>IF(AND(($G24&lt;=AW$6),($H24&gt;=AW$6)),"T","")</f>
        <v/>
      </c>
      <c r="AX24" s="31">
        <f>IF(AND(($G24&lt;=AX$6),($H24&gt;=AX$6)),"T","")</f>
        <v/>
      </c>
      <c r="AY24" s="31">
        <f>IF(AND(($G24&lt;=AY$6),($H24&gt;=AY$6)),"T","")</f>
        <v/>
      </c>
      <c r="AZ24" s="31">
        <f>IF(AND(($G24&lt;=AZ$6),($H24&gt;=AZ$6)),"T","")</f>
        <v/>
      </c>
      <c r="BA24" s="31">
        <f>IF(AND(($G24&lt;=BA$6),($H24&gt;=BA$6)),"T","")</f>
        <v/>
      </c>
      <c r="BB24" s="31">
        <f>IF(AND(($G24&lt;=BB$6),($H24&gt;=BB$6)),"T","")</f>
        <v/>
      </c>
      <c r="BC24" s="24">
        <f>IF(AND(($G24&lt;=BC$6),($H24&gt;=BC$6)),"T","")</f>
        <v/>
      </c>
      <c r="BD24" s="24">
        <f>IF(AND(($G24&lt;=BD$6),($H24&gt;=BD$6)),"T","")</f>
        <v/>
      </c>
      <c r="BE24" s="24">
        <f>IF(AND(($G24&lt;=BE$6),($H24&gt;=BE$6)),"T","")</f>
        <v/>
      </c>
      <c r="BF24" s="24">
        <f>IF(AND(($G24&lt;=BF$6),($H24&gt;=BF$6)),"T","")</f>
        <v/>
      </c>
      <c r="BG24" s="24">
        <f>IF(AND(($G24&lt;=BG$6),($H24&gt;=BG$6)),"T","")</f>
        <v/>
      </c>
      <c r="BH24" s="31">
        <f>IF(AND(($G24&lt;=BH$6),($H24&gt;=BH$6)),"T","")</f>
        <v/>
      </c>
      <c r="BI24" s="31">
        <f>IF(AND(($G24&lt;=BI$6),($H24&gt;=BI$6)),"T","")</f>
        <v/>
      </c>
      <c r="BJ24" s="31">
        <f>IF(AND(($G24&lt;=BJ$6),($H24&gt;=BJ$6)),"T","")</f>
        <v/>
      </c>
      <c r="BK24" s="31">
        <f>IF(AND(($G24&lt;=BK$6),($H24&gt;=BK$6)),"T","")</f>
        <v/>
      </c>
      <c r="BL24" s="31">
        <f>IF(AND(($G24&lt;=BL$6),($H24&gt;=BL$6)),"T","")</f>
        <v/>
      </c>
      <c r="BM24" s="24">
        <f>IF(AND(($G24&lt;=BM$6),($H24&gt;=BM$6)),"T","")</f>
        <v/>
      </c>
      <c r="BN24" s="24">
        <f>IF(AND(($G24&lt;=BN$6),($H24&gt;=BN$6)),"T","")</f>
        <v/>
      </c>
      <c r="BO24" s="24">
        <f>IF(AND(($G24&lt;=BO$6),($H24&gt;=BO$6)),"T","")</f>
        <v/>
      </c>
      <c r="BP24" s="24">
        <f>IF(AND(($G24&lt;=BP$6),($H24&gt;=BP$6)),"T","")</f>
        <v/>
      </c>
      <c r="BQ24" s="24">
        <f>IF(AND(($G24&lt;=BQ$6),($H24&gt;=BQ$6)),"T","")</f>
        <v/>
      </c>
      <c r="BR24" s="31">
        <f>IF(AND(($G24&lt;=BR$6),($H24&gt;=BR$6)),"T","")</f>
        <v/>
      </c>
      <c r="BS24" s="31">
        <f>IF(AND(($G24&lt;=BS$6),($H24&gt;=BS$6)),"T","")</f>
        <v/>
      </c>
      <c r="BT24" s="31">
        <f>IF(AND(($G24&lt;=BT$6),($H24&gt;=BT$6)),"T","")</f>
        <v/>
      </c>
      <c r="BU24" s="31">
        <f>IF(AND(($G24&lt;=BU$6),($H24&gt;=BU$6)),"T","")</f>
        <v/>
      </c>
      <c r="BV24" s="31">
        <f>IF(AND(($G24&lt;=BV$6),($H24&gt;=BV$6)),"T","")</f>
        <v/>
      </c>
      <c r="BW24" s="24">
        <f>IF(AND(($G24&lt;=BW$6),($H24&gt;=BW$6)),"T","")</f>
        <v/>
      </c>
      <c r="BX24" s="24">
        <f>IF(AND(($G24&lt;=BX$6),($H24&gt;=BX$6)),"T","")</f>
        <v/>
      </c>
      <c r="BY24" s="24">
        <f>IF(AND(($G24&lt;=BY$6),($H24&gt;=BY$6)),"T","")</f>
        <v/>
      </c>
      <c r="BZ24" s="24">
        <f>IF(AND(($G24&lt;=BZ$6),($H24&gt;=BZ$6)),"T","")</f>
        <v/>
      </c>
      <c r="CA24" s="24">
        <f>IF(AND(($G24&lt;=CA$6),($H24&gt;=CA$6)),"T","")</f>
        <v/>
      </c>
      <c r="CB24" s="31">
        <f>IF(AND(($G24&lt;=CB$6),($H24&gt;=CB$6)),"T","")</f>
        <v/>
      </c>
      <c r="CC24" s="31">
        <f>IF(AND(($G24&lt;=CC$6),($H24&gt;=CC$6)),"T","")</f>
        <v/>
      </c>
      <c r="CD24" s="31">
        <f>IF(AND(($G24&lt;=CD$6),($H24&gt;=CD$6)),"T","")</f>
        <v/>
      </c>
      <c r="CE24" s="31">
        <f>IF(AND(($G24&lt;=CE$6),($H24&gt;=CE$6)),"T","")</f>
        <v/>
      </c>
      <c r="CF24" s="31">
        <f>IF(AND(($G24&lt;=CF$6),($H24&gt;=CF$6)),"T","")</f>
        <v/>
      </c>
      <c r="CG24" s="24">
        <f>IF(AND(($G24&lt;=CG$6),($H24&gt;=CG$6)),"T","")</f>
        <v/>
      </c>
      <c r="CH24" s="24">
        <f>IF(AND(($G24&lt;=CH$6),($H24&gt;=CH$6)),"T","")</f>
        <v/>
      </c>
      <c r="CI24" s="24">
        <f>IF(AND(($G24&lt;=CI$6),($H24&gt;=CI$6)),"T","")</f>
        <v/>
      </c>
      <c r="CJ24" s="24">
        <f>IF(AND(($G24&lt;=CJ$6),($H24&gt;=CJ$6)),"T","")</f>
        <v/>
      </c>
      <c r="CK24" s="24">
        <f>IF(AND(($G24&lt;=CK$6),($H24&gt;=CK$6)),"T","")</f>
        <v/>
      </c>
      <c r="CL24" s="31">
        <f>IF(AND(($G24&lt;=CL$6),($H24&gt;=CL$6)),"T","")</f>
        <v/>
      </c>
      <c r="CM24" s="31">
        <f>IF(AND(($G24&lt;=CM$6),($H24&gt;=CM$6)),"T","")</f>
        <v/>
      </c>
      <c r="CN24" s="31">
        <f>IF(AND(($G24&lt;=CN$6),($H24&gt;=CN$6)),"T","")</f>
        <v/>
      </c>
      <c r="CO24" s="31">
        <f>IF(AND(($G24&lt;=CO$6),($H24&gt;=CO$6)),"T","")</f>
        <v/>
      </c>
      <c r="CP24" s="31">
        <f>IF(AND(($G24&lt;=CP$6),($H24&gt;=CP$6)),"T","")</f>
        <v/>
      </c>
      <c r="CQ24" s="24">
        <f>IF(AND(($G24&lt;=CQ$6),($H24&gt;=CQ$6)),"T","")</f>
        <v/>
      </c>
      <c r="CR24" s="24">
        <f>IF(AND(($G24&lt;=CR$6),($H24&gt;=CR$6)),"T","")</f>
        <v/>
      </c>
      <c r="CS24" s="24">
        <f>IF(AND(($G24&lt;=CS$6),($H24&gt;=CS$6)),"T","")</f>
        <v/>
      </c>
      <c r="CT24" s="24">
        <f>IF(AND(($G24&lt;=CT$6),($H24&gt;=CT$6)),"T","")</f>
        <v/>
      </c>
      <c r="CU24" s="24">
        <f>IF(AND(($G24&lt;=CU$6),($H24&gt;=CU$6)),"T","")</f>
        <v/>
      </c>
      <c r="CV24" s="31">
        <f>IF(AND(($G24&lt;=CV$6),($H24&gt;=CV$6)),"T","")</f>
        <v/>
      </c>
      <c r="CW24" s="31">
        <f>IF(AND(($G24&lt;=CW$6),($H24&gt;=CW$6)),"T","")</f>
        <v/>
      </c>
      <c r="CX24" s="31">
        <f>IF(AND(($G24&lt;=CX$6),($H24&gt;=CX$6)),"T","")</f>
        <v/>
      </c>
      <c r="CY24" s="31">
        <f>IF(AND(($G24&lt;=CY$6),($H24&gt;=CY$6)),"T","")</f>
        <v/>
      </c>
      <c r="CZ24" s="31">
        <f>IF(AND(($G24&lt;=CZ$6),($H24&gt;=CZ$6)),"T","")</f>
        <v/>
      </c>
      <c r="DA24" s="24">
        <f>IF(AND(($G24&lt;=DA$6),($H24&gt;=DA$6)),"T","")</f>
        <v/>
      </c>
      <c r="DB24" s="24">
        <f>IF(AND(($G24&lt;=DB$6),($H24&gt;=DB$6)),"T","")</f>
        <v/>
      </c>
      <c r="DC24" s="24">
        <f>IF(AND(($G24&lt;=DC$6),($H24&gt;=DC$6)),"T","")</f>
        <v/>
      </c>
      <c r="DD24" s="24">
        <f>IF(AND(($G24&lt;=DD$6),($H24&gt;=DD$6)),"T","")</f>
        <v/>
      </c>
      <c r="DE24" s="24">
        <f>IF(AND(($G24&lt;=DE$6),($H24&gt;=DE$6)),"T","")</f>
        <v/>
      </c>
      <c r="DF24" s="31">
        <f>IF(AND(($G24&lt;=DF$6),($H24&gt;=DF$6)),"T","")</f>
        <v/>
      </c>
      <c r="DG24" s="31">
        <f>IF(AND(($G24&lt;=DG$6),($H24&gt;=DG$6)),"T","")</f>
        <v/>
      </c>
      <c r="DH24" s="31">
        <f>IF(AND(($G24&lt;=DH$6),($H24&gt;=DH$6)),"T","")</f>
        <v/>
      </c>
      <c r="DI24" s="31">
        <f>IF(AND(($G24&lt;=DI$6),($H24&gt;=DI$6)),"T","")</f>
        <v/>
      </c>
      <c r="DJ24" s="31">
        <f>IF(AND(($G24&lt;=DJ$6),($H24&gt;=DJ$6)),"T","")</f>
        <v/>
      </c>
      <c r="DL24" s="9" t="n"/>
    </row>
    <row r="25">
      <c r="B25" s="17" t="n"/>
      <c r="C25" s="17" t="n"/>
      <c r="D25" s="4" t="inlineStr">
        <is>
          <t>P3 タスク 4</t>
        </is>
      </c>
      <c r="E25" s="17" t="n"/>
      <c r="F25" s="17" t="n"/>
      <c r="G25" s="48" t="n"/>
      <c r="H25" s="44" t="n"/>
      <c r="I25" s="68">
        <f>NETWORKDAYS(G25,H25)</f>
        <v/>
      </c>
      <c r="J25" s="60" t="n"/>
      <c r="K25" s="69" t="n">
        <v>0</v>
      </c>
      <c r="L25" s="111" t="n"/>
      <c r="M25" s="52" t="n"/>
      <c r="N25" s="53" t="n"/>
      <c r="O25" s="24">
        <f>IF(AND(($G25&lt;=O$6),($H25&gt;=O$6)),"T","")</f>
        <v/>
      </c>
      <c r="P25" s="24">
        <f>IF(AND(($G25&lt;=P$6),($H25&gt;=P$6)),"T","")</f>
        <v/>
      </c>
      <c r="Q25" s="24">
        <f>IF(AND(($G25&lt;=Q$6),($H25&gt;=Q$6)),"T","")</f>
        <v/>
      </c>
      <c r="R25" s="24">
        <f>IF(AND(($G25&lt;=R$6),($H25&gt;=R$6)),"T","")</f>
        <v/>
      </c>
      <c r="S25" s="24">
        <f>IF(AND(($G25&lt;=S$6),($H25&gt;=S$6)),"T","")</f>
        <v/>
      </c>
      <c r="T25" s="31">
        <f>IF(AND(($G25&lt;=T$6),($H25&gt;=T$6)),"T","")</f>
        <v/>
      </c>
      <c r="U25" s="31">
        <f>IF(AND(($G25&lt;=U$6),($H25&gt;=U$6)),"T","")</f>
        <v/>
      </c>
      <c r="V25" s="31">
        <f>IF(AND(($G25&lt;=V$6),($H25&gt;=V$6)),"T","")</f>
        <v/>
      </c>
      <c r="W25" s="31">
        <f>IF(AND(($G25&lt;=W$6),($H25&gt;=W$6)),"T","")</f>
        <v/>
      </c>
      <c r="X25" s="31">
        <f>IF(AND(($G25&lt;=X$6),($H25&gt;=X$6)),"T","")</f>
        <v/>
      </c>
      <c r="Y25" s="24">
        <f>IF(AND(($G25&lt;=Y$6),($H25&gt;=Y$6)),"T","")</f>
        <v/>
      </c>
      <c r="Z25" s="24">
        <f>IF(AND(($G25&lt;=Z$6),($H25&gt;=Z$6)),"T","")</f>
        <v/>
      </c>
      <c r="AA25" s="24">
        <f>IF(AND(($G25&lt;=AA$6),($H25&gt;=AA$6)),"T","")</f>
        <v/>
      </c>
      <c r="AB25" s="24">
        <f>IF(AND(($G25&lt;=AB$6),($H25&gt;=AB$6)),"T","")</f>
        <v/>
      </c>
      <c r="AC25" s="24">
        <f>IF(AND(($G25&lt;=AC$6),($H25&gt;=AC$6)),"T","")</f>
        <v/>
      </c>
      <c r="AD25" s="31">
        <f>IF(AND(($G25&lt;=AD$6),($H25&gt;=AD$6)),"T","")</f>
        <v/>
      </c>
      <c r="AE25" s="31">
        <f>IF(AND(($G25&lt;=AE$6),($H25&gt;=AE$6)),"T","")</f>
        <v/>
      </c>
      <c r="AF25" s="31">
        <f>IF(AND(($G25&lt;=AF$6),($H25&gt;=AF$6)),"T","")</f>
        <v/>
      </c>
      <c r="AG25" s="31">
        <f>IF(AND(($G25&lt;=AG$6),($H25&gt;=AG$6)),"T","")</f>
        <v/>
      </c>
      <c r="AH25" s="31">
        <f>IF(AND(($G25&lt;=AH$6),($H25&gt;=AH$6)),"T","")</f>
        <v/>
      </c>
      <c r="AI25" s="24">
        <f>IF(AND(($G25&lt;=AI$6),($H25&gt;=AI$6)),"T","")</f>
        <v/>
      </c>
      <c r="AJ25" s="24">
        <f>IF(AND(($G25&lt;=AJ$6),($H25&gt;=AJ$6)),"T","")</f>
        <v/>
      </c>
      <c r="AK25" s="24">
        <f>IF(AND(($G25&lt;=AK$6),($H25&gt;=AK$6)),"T","")</f>
        <v/>
      </c>
      <c r="AL25" s="24">
        <f>IF(AND(($G25&lt;=AL$6),($H25&gt;=AL$6)),"T","")</f>
        <v/>
      </c>
      <c r="AM25" s="24">
        <f>IF(AND(($G25&lt;=AM$6),($H25&gt;=AM$6)),"T","")</f>
        <v/>
      </c>
      <c r="AN25" s="31">
        <f>IF(AND(($G25&lt;=AN$6),($H25&gt;=AN$6)),"T","")</f>
        <v/>
      </c>
      <c r="AO25" s="31">
        <f>IF(AND(($G25&lt;=AO$6),($H25&gt;=AO$6)),"T","")</f>
        <v/>
      </c>
      <c r="AP25" s="31">
        <f>IF(AND(($G25&lt;=AP$6),($H25&gt;=AP$6)),"T","")</f>
        <v/>
      </c>
      <c r="AQ25" s="31">
        <f>IF(AND(($G25&lt;=AQ$6),($H25&gt;=AQ$6)),"T","")</f>
        <v/>
      </c>
      <c r="AR25" s="31">
        <f>IF(AND(($G25&lt;=AR$6),($H25&gt;=AR$6)),"T","")</f>
        <v/>
      </c>
      <c r="AS25" s="24">
        <f>IF(AND(($G25&lt;=AS$6),($H25&gt;=AS$6)),"T","")</f>
        <v/>
      </c>
      <c r="AT25" s="24">
        <f>IF(AND(($G25&lt;=AT$6),($H25&gt;=AT$6)),"T","")</f>
        <v/>
      </c>
      <c r="AU25" s="24">
        <f>IF(AND(($G25&lt;=AU$6),($H25&gt;=AU$6)),"T","")</f>
        <v/>
      </c>
      <c r="AV25" s="24">
        <f>IF(AND(($G25&lt;=AV$6),($H25&gt;=AV$6)),"T","")</f>
        <v/>
      </c>
      <c r="AW25" s="24">
        <f>IF(AND(($G25&lt;=AW$6),($H25&gt;=AW$6)),"T","")</f>
        <v/>
      </c>
      <c r="AX25" s="31">
        <f>IF(AND(($G25&lt;=AX$6),($H25&gt;=AX$6)),"T","")</f>
        <v/>
      </c>
      <c r="AY25" s="31">
        <f>IF(AND(($G25&lt;=AY$6),($H25&gt;=AY$6)),"T","")</f>
        <v/>
      </c>
      <c r="AZ25" s="31">
        <f>IF(AND(($G25&lt;=AZ$6),($H25&gt;=AZ$6)),"T","")</f>
        <v/>
      </c>
      <c r="BA25" s="31">
        <f>IF(AND(($G25&lt;=BA$6),($H25&gt;=BA$6)),"T","")</f>
        <v/>
      </c>
      <c r="BB25" s="31">
        <f>IF(AND(($G25&lt;=BB$6),($H25&gt;=BB$6)),"T","")</f>
        <v/>
      </c>
      <c r="BC25" s="24">
        <f>IF(AND(($G25&lt;=BC$6),($H25&gt;=BC$6)),"T","")</f>
        <v/>
      </c>
      <c r="BD25" s="24">
        <f>IF(AND(($G25&lt;=BD$6),($H25&gt;=BD$6)),"T","")</f>
        <v/>
      </c>
      <c r="BE25" s="24">
        <f>IF(AND(($G25&lt;=BE$6),($H25&gt;=BE$6)),"T","")</f>
        <v/>
      </c>
      <c r="BF25" s="24">
        <f>IF(AND(($G25&lt;=BF$6),($H25&gt;=BF$6)),"T","")</f>
        <v/>
      </c>
      <c r="BG25" s="24">
        <f>IF(AND(($G25&lt;=BG$6),($H25&gt;=BG$6)),"T","")</f>
        <v/>
      </c>
      <c r="BH25" s="31">
        <f>IF(AND(($G25&lt;=BH$6),($H25&gt;=BH$6)),"T","")</f>
        <v/>
      </c>
      <c r="BI25" s="31">
        <f>IF(AND(($G25&lt;=BI$6),($H25&gt;=BI$6)),"T","")</f>
        <v/>
      </c>
      <c r="BJ25" s="31">
        <f>IF(AND(($G25&lt;=BJ$6),($H25&gt;=BJ$6)),"T","")</f>
        <v/>
      </c>
      <c r="BK25" s="31">
        <f>IF(AND(($G25&lt;=BK$6),($H25&gt;=BK$6)),"T","")</f>
        <v/>
      </c>
      <c r="BL25" s="31">
        <f>IF(AND(($G25&lt;=BL$6),($H25&gt;=BL$6)),"T","")</f>
        <v/>
      </c>
      <c r="BM25" s="24">
        <f>IF(AND(($G25&lt;=BM$6),($H25&gt;=BM$6)),"T","")</f>
        <v/>
      </c>
      <c r="BN25" s="24">
        <f>IF(AND(($G25&lt;=BN$6),($H25&gt;=BN$6)),"T","")</f>
        <v/>
      </c>
      <c r="BO25" s="24">
        <f>IF(AND(($G25&lt;=BO$6),($H25&gt;=BO$6)),"T","")</f>
        <v/>
      </c>
      <c r="BP25" s="24">
        <f>IF(AND(($G25&lt;=BP$6),($H25&gt;=BP$6)),"T","")</f>
        <v/>
      </c>
      <c r="BQ25" s="24">
        <f>IF(AND(($G25&lt;=BQ$6),($H25&gt;=BQ$6)),"T","")</f>
        <v/>
      </c>
      <c r="BR25" s="31">
        <f>IF(AND(($G25&lt;=BR$6),($H25&gt;=BR$6)),"T","")</f>
        <v/>
      </c>
      <c r="BS25" s="31">
        <f>IF(AND(($G25&lt;=BS$6),($H25&gt;=BS$6)),"T","")</f>
        <v/>
      </c>
      <c r="BT25" s="31">
        <f>IF(AND(($G25&lt;=BT$6),($H25&gt;=BT$6)),"T","")</f>
        <v/>
      </c>
      <c r="BU25" s="31">
        <f>IF(AND(($G25&lt;=BU$6),($H25&gt;=BU$6)),"T","")</f>
        <v/>
      </c>
      <c r="BV25" s="31">
        <f>IF(AND(($G25&lt;=BV$6),($H25&gt;=BV$6)),"T","")</f>
        <v/>
      </c>
      <c r="BW25" s="24">
        <f>IF(AND(($G25&lt;=BW$6),($H25&gt;=BW$6)),"T","")</f>
        <v/>
      </c>
      <c r="BX25" s="24">
        <f>IF(AND(($G25&lt;=BX$6),($H25&gt;=BX$6)),"T","")</f>
        <v/>
      </c>
      <c r="BY25" s="24">
        <f>IF(AND(($G25&lt;=BY$6),($H25&gt;=BY$6)),"T","")</f>
        <v/>
      </c>
      <c r="BZ25" s="24">
        <f>IF(AND(($G25&lt;=BZ$6),($H25&gt;=BZ$6)),"T","")</f>
        <v/>
      </c>
      <c r="CA25" s="24">
        <f>IF(AND(($G25&lt;=CA$6),($H25&gt;=CA$6)),"T","")</f>
        <v/>
      </c>
      <c r="CB25" s="31">
        <f>IF(AND(($G25&lt;=CB$6),($H25&gt;=CB$6)),"T","")</f>
        <v/>
      </c>
      <c r="CC25" s="31">
        <f>IF(AND(($G25&lt;=CC$6),($H25&gt;=CC$6)),"T","")</f>
        <v/>
      </c>
      <c r="CD25" s="31">
        <f>IF(AND(($G25&lt;=CD$6),($H25&gt;=CD$6)),"T","")</f>
        <v/>
      </c>
      <c r="CE25" s="31">
        <f>IF(AND(($G25&lt;=CE$6),($H25&gt;=CE$6)),"T","")</f>
        <v/>
      </c>
      <c r="CF25" s="31">
        <f>IF(AND(($G25&lt;=CF$6),($H25&gt;=CF$6)),"T","")</f>
        <v/>
      </c>
      <c r="CG25" s="24">
        <f>IF(AND(($G25&lt;=CG$6),($H25&gt;=CG$6)),"T","")</f>
        <v/>
      </c>
      <c r="CH25" s="24">
        <f>IF(AND(($G25&lt;=CH$6),($H25&gt;=CH$6)),"T","")</f>
        <v/>
      </c>
      <c r="CI25" s="24">
        <f>IF(AND(($G25&lt;=CI$6),($H25&gt;=CI$6)),"T","")</f>
        <v/>
      </c>
      <c r="CJ25" s="24">
        <f>IF(AND(($G25&lt;=CJ$6),($H25&gt;=CJ$6)),"T","")</f>
        <v/>
      </c>
      <c r="CK25" s="24">
        <f>IF(AND(($G25&lt;=CK$6),($H25&gt;=CK$6)),"T","")</f>
        <v/>
      </c>
      <c r="CL25" s="31">
        <f>IF(AND(($G25&lt;=CL$6),($H25&gt;=CL$6)),"T","")</f>
        <v/>
      </c>
      <c r="CM25" s="31">
        <f>IF(AND(($G25&lt;=CM$6),($H25&gt;=CM$6)),"T","")</f>
        <v/>
      </c>
      <c r="CN25" s="31">
        <f>IF(AND(($G25&lt;=CN$6),($H25&gt;=CN$6)),"T","")</f>
        <v/>
      </c>
      <c r="CO25" s="31">
        <f>IF(AND(($G25&lt;=CO$6),($H25&gt;=CO$6)),"T","")</f>
        <v/>
      </c>
      <c r="CP25" s="31">
        <f>IF(AND(($G25&lt;=CP$6),($H25&gt;=CP$6)),"T","")</f>
        <v/>
      </c>
      <c r="CQ25" s="24">
        <f>IF(AND(($G25&lt;=CQ$6),($H25&gt;=CQ$6)),"T","")</f>
        <v/>
      </c>
      <c r="CR25" s="24">
        <f>IF(AND(($G25&lt;=CR$6),($H25&gt;=CR$6)),"T","")</f>
        <v/>
      </c>
      <c r="CS25" s="24">
        <f>IF(AND(($G25&lt;=CS$6),($H25&gt;=CS$6)),"T","")</f>
        <v/>
      </c>
      <c r="CT25" s="24">
        <f>IF(AND(($G25&lt;=CT$6),($H25&gt;=CT$6)),"T","")</f>
        <v/>
      </c>
      <c r="CU25" s="24">
        <f>IF(AND(($G25&lt;=CU$6),($H25&gt;=CU$6)),"T","")</f>
        <v/>
      </c>
      <c r="CV25" s="31">
        <f>IF(AND(($G25&lt;=CV$6),($H25&gt;=CV$6)),"T","")</f>
        <v/>
      </c>
      <c r="CW25" s="31">
        <f>IF(AND(($G25&lt;=CW$6),($H25&gt;=CW$6)),"T","")</f>
        <v/>
      </c>
      <c r="CX25" s="31">
        <f>IF(AND(($G25&lt;=CX$6),($H25&gt;=CX$6)),"T","")</f>
        <v/>
      </c>
      <c r="CY25" s="31">
        <f>IF(AND(($G25&lt;=CY$6),($H25&gt;=CY$6)),"T","")</f>
        <v/>
      </c>
      <c r="CZ25" s="31">
        <f>IF(AND(($G25&lt;=CZ$6),($H25&gt;=CZ$6)),"T","")</f>
        <v/>
      </c>
      <c r="DA25" s="24">
        <f>IF(AND(($G25&lt;=DA$6),($H25&gt;=DA$6)),"T","")</f>
        <v/>
      </c>
      <c r="DB25" s="24">
        <f>IF(AND(($G25&lt;=DB$6),($H25&gt;=DB$6)),"T","")</f>
        <v/>
      </c>
      <c r="DC25" s="24">
        <f>IF(AND(($G25&lt;=DC$6),($H25&gt;=DC$6)),"T","")</f>
        <v/>
      </c>
      <c r="DD25" s="24">
        <f>IF(AND(($G25&lt;=DD$6),($H25&gt;=DD$6)),"T","")</f>
        <v/>
      </c>
      <c r="DE25" s="24">
        <f>IF(AND(($G25&lt;=DE$6),($H25&gt;=DE$6)),"T","")</f>
        <v/>
      </c>
      <c r="DF25" s="31">
        <f>IF(AND(($G25&lt;=DF$6),($H25&gt;=DF$6)),"T","")</f>
        <v/>
      </c>
      <c r="DG25" s="31">
        <f>IF(AND(($G25&lt;=DG$6),($H25&gt;=DG$6)),"T","")</f>
        <v/>
      </c>
      <c r="DH25" s="31">
        <f>IF(AND(($G25&lt;=DH$6),($H25&gt;=DH$6)),"T","")</f>
        <v/>
      </c>
      <c r="DI25" s="31">
        <f>IF(AND(($G25&lt;=DI$6),($H25&gt;=DI$6)),"T","")</f>
        <v/>
      </c>
      <c r="DJ25" s="31">
        <f>IF(AND(($G25&lt;=DJ$6),($H25&gt;=DJ$6)),"T","")</f>
        <v/>
      </c>
      <c r="DL25" s="9" t="n"/>
    </row>
    <row r="26">
      <c r="B26" s="17" t="n"/>
      <c r="C26" s="17" t="n"/>
      <c r="D26" s="4" t="inlineStr">
        <is>
          <t>P3 タスク 5</t>
        </is>
      </c>
      <c r="E26" s="17" t="n"/>
      <c r="F26" s="17" t="n"/>
      <c r="G26" s="48" t="n"/>
      <c r="H26" s="44" t="n"/>
      <c r="I26" s="68">
        <f>NETWORKDAYS(G26,H26)</f>
        <v/>
      </c>
      <c r="J26" s="60" t="n"/>
      <c r="K26" s="69" t="n">
        <v>0</v>
      </c>
      <c r="L26" s="111" t="n"/>
      <c r="M26" s="52" t="n"/>
      <c r="N26" s="53" t="n"/>
      <c r="O26" s="24">
        <f>IF(AND(($G26&lt;=O$6),($H26&gt;=O$6)),"T","")</f>
        <v/>
      </c>
      <c r="P26" s="24">
        <f>IF(AND(($G26&lt;=P$6),($H26&gt;=P$6)),"T","")</f>
        <v/>
      </c>
      <c r="Q26" s="24">
        <f>IF(AND(($G26&lt;=Q$6),($H26&gt;=Q$6)),"T","")</f>
        <v/>
      </c>
      <c r="R26" s="24">
        <f>IF(AND(($G26&lt;=R$6),($H26&gt;=R$6)),"T","")</f>
        <v/>
      </c>
      <c r="S26" s="24">
        <f>IF(AND(($G26&lt;=S$6),($H26&gt;=S$6)),"T","")</f>
        <v/>
      </c>
      <c r="T26" s="31">
        <f>IF(AND(($G26&lt;=T$6),($H26&gt;=T$6)),"T","")</f>
        <v/>
      </c>
      <c r="U26" s="31">
        <f>IF(AND(($G26&lt;=U$6),($H26&gt;=U$6)),"T","")</f>
        <v/>
      </c>
      <c r="V26" s="31">
        <f>IF(AND(($G26&lt;=V$6),($H26&gt;=V$6)),"T","")</f>
        <v/>
      </c>
      <c r="W26" s="31">
        <f>IF(AND(($G26&lt;=W$6),($H26&gt;=W$6)),"T","")</f>
        <v/>
      </c>
      <c r="X26" s="31">
        <f>IF(AND(($G26&lt;=X$6),($H26&gt;=X$6)),"T","")</f>
        <v/>
      </c>
      <c r="Y26" s="24">
        <f>IF(AND(($G26&lt;=Y$6),($H26&gt;=Y$6)),"T","")</f>
        <v/>
      </c>
      <c r="Z26" s="24">
        <f>IF(AND(($G26&lt;=Z$6),($H26&gt;=Z$6)),"T","")</f>
        <v/>
      </c>
      <c r="AA26" s="24">
        <f>IF(AND(($G26&lt;=AA$6),($H26&gt;=AA$6)),"T","")</f>
        <v/>
      </c>
      <c r="AB26" s="24">
        <f>IF(AND(($G26&lt;=AB$6),($H26&gt;=AB$6)),"T","")</f>
        <v/>
      </c>
      <c r="AC26" s="24">
        <f>IF(AND(($G26&lt;=AC$6),($H26&gt;=AC$6)),"T","")</f>
        <v/>
      </c>
      <c r="AD26" s="31">
        <f>IF(AND(($G26&lt;=AD$6),($H26&gt;=AD$6)),"T","")</f>
        <v/>
      </c>
      <c r="AE26" s="31">
        <f>IF(AND(($G26&lt;=AE$6),($H26&gt;=AE$6)),"T","")</f>
        <v/>
      </c>
      <c r="AF26" s="31">
        <f>IF(AND(($G26&lt;=AF$6),($H26&gt;=AF$6)),"T","")</f>
        <v/>
      </c>
      <c r="AG26" s="31">
        <f>IF(AND(($G26&lt;=AG$6),($H26&gt;=AG$6)),"T","")</f>
        <v/>
      </c>
      <c r="AH26" s="31">
        <f>IF(AND(($G26&lt;=AH$6),($H26&gt;=AH$6)),"T","")</f>
        <v/>
      </c>
      <c r="AI26" s="24">
        <f>IF(AND(($G26&lt;=AI$6),($H26&gt;=AI$6)),"T","")</f>
        <v/>
      </c>
      <c r="AJ26" s="24">
        <f>IF(AND(($G26&lt;=AJ$6),($H26&gt;=AJ$6)),"T","")</f>
        <v/>
      </c>
      <c r="AK26" s="24">
        <f>IF(AND(($G26&lt;=AK$6),($H26&gt;=AK$6)),"T","")</f>
        <v/>
      </c>
      <c r="AL26" s="24">
        <f>IF(AND(($G26&lt;=AL$6),($H26&gt;=AL$6)),"T","")</f>
        <v/>
      </c>
      <c r="AM26" s="24">
        <f>IF(AND(($G26&lt;=AM$6),($H26&gt;=AM$6)),"T","")</f>
        <v/>
      </c>
      <c r="AN26" s="31">
        <f>IF(AND(($G26&lt;=AN$6),($H26&gt;=AN$6)),"T","")</f>
        <v/>
      </c>
      <c r="AO26" s="31">
        <f>IF(AND(($G26&lt;=AO$6),($H26&gt;=AO$6)),"T","")</f>
        <v/>
      </c>
      <c r="AP26" s="31">
        <f>IF(AND(($G26&lt;=AP$6),($H26&gt;=AP$6)),"T","")</f>
        <v/>
      </c>
      <c r="AQ26" s="31">
        <f>IF(AND(($G26&lt;=AQ$6),($H26&gt;=AQ$6)),"T","")</f>
        <v/>
      </c>
      <c r="AR26" s="31">
        <f>IF(AND(($G26&lt;=AR$6),($H26&gt;=AR$6)),"T","")</f>
        <v/>
      </c>
      <c r="AS26" s="24">
        <f>IF(AND(($G26&lt;=AS$6),($H26&gt;=AS$6)),"T","")</f>
        <v/>
      </c>
      <c r="AT26" s="24">
        <f>IF(AND(($G26&lt;=AT$6),($H26&gt;=AT$6)),"T","")</f>
        <v/>
      </c>
      <c r="AU26" s="24">
        <f>IF(AND(($G26&lt;=AU$6),($H26&gt;=AU$6)),"T","")</f>
        <v/>
      </c>
      <c r="AV26" s="24">
        <f>IF(AND(($G26&lt;=AV$6),($H26&gt;=AV$6)),"T","")</f>
        <v/>
      </c>
      <c r="AW26" s="24">
        <f>IF(AND(($G26&lt;=AW$6),($H26&gt;=AW$6)),"T","")</f>
        <v/>
      </c>
      <c r="AX26" s="31">
        <f>IF(AND(($G26&lt;=AX$6),($H26&gt;=AX$6)),"T","")</f>
        <v/>
      </c>
      <c r="AY26" s="31">
        <f>IF(AND(($G26&lt;=AY$6),($H26&gt;=AY$6)),"T","")</f>
        <v/>
      </c>
      <c r="AZ26" s="31">
        <f>IF(AND(($G26&lt;=AZ$6),($H26&gt;=AZ$6)),"T","")</f>
        <v/>
      </c>
      <c r="BA26" s="31">
        <f>IF(AND(($G26&lt;=BA$6),($H26&gt;=BA$6)),"T","")</f>
        <v/>
      </c>
      <c r="BB26" s="31">
        <f>IF(AND(($G26&lt;=BB$6),($H26&gt;=BB$6)),"T","")</f>
        <v/>
      </c>
      <c r="BC26" s="24">
        <f>IF(AND(($G26&lt;=BC$6),($H26&gt;=BC$6)),"T","")</f>
        <v/>
      </c>
      <c r="BD26" s="24">
        <f>IF(AND(($G26&lt;=BD$6),($H26&gt;=BD$6)),"T","")</f>
        <v/>
      </c>
      <c r="BE26" s="24">
        <f>IF(AND(($G26&lt;=BE$6),($H26&gt;=BE$6)),"T","")</f>
        <v/>
      </c>
      <c r="BF26" s="24">
        <f>IF(AND(($G26&lt;=BF$6),($H26&gt;=BF$6)),"T","")</f>
        <v/>
      </c>
      <c r="BG26" s="24">
        <f>IF(AND(($G26&lt;=BG$6),($H26&gt;=BG$6)),"T","")</f>
        <v/>
      </c>
      <c r="BH26" s="31">
        <f>IF(AND(($G26&lt;=BH$6),($H26&gt;=BH$6)),"T","")</f>
        <v/>
      </c>
      <c r="BI26" s="31">
        <f>IF(AND(($G26&lt;=BI$6),($H26&gt;=BI$6)),"T","")</f>
        <v/>
      </c>
      <c r="BJ26" s="31">
        <f>IF(AND(($G26&lt;=BJ$6),($H26&gt;=BJ$6)),"T","")</f>
        <v/>
      </c>
      <c r="BK26" s="31">
        <f>IF(AND(($G26&lt;=BK$6),($H26&gt;=BK$6)),"T","")</f>
        <v/>
      </c>
      <c r="BL26" s="31">
        <f>IF(AND(($G26&lt;=BL$6),($H26&gt;=BL$6)),"T","")</f>
        <v/>
      </c>
      <c r="BM26" s="24">
        <f>IF(AND(($G26&lt;=BM$6),($H26&gt;=BM$6)),"T","")</f>
        <v/>
      </c>
      <c r="BN26" s="24">
        <f>IF(AND(($G26&lt;=BN$6),($H26&gt;=BN$6)),"T","")</f>
        <v/>
      </c>
      <c r="BO26" s="24">
        <f>IF(AND(($G26&lt;=BO$6),($H26&gt;=BO$6)),"T","")</f>
        <v/>
      </c>
      <c r="BP26" s="24">
        <f>IF(AND(($G26&lt;=BP$6),($H26&gt;=BP$6)),"T","")</f>
        <v/>
      </c>
      <c r="BQ26" s="24">
        <f>IF(AND(($G26&lt;=BQ$6),($H26&gt;=BQ$6)),"T","")</f>
        <v/>
      </c>
      <c r="BR26" s="31">
        <f>IF(AND(($G26&lt;=BR$6),($H26&gt;=BR$6)),"T","")</f>
        <v/>
      </c>
      <c r="BS26" s="31">
        <f>IF(AND(($G26&lt;=BS$6),($H26&gt;=BS$6)),"T","")</f>
        <v/>
      </c>
      <c r="BT26" s="31">
        <f>IF(AND(($G26&lt;=BT$6),($H26&gt;=BT$6)),"T","")</f>
        <v/>
      </c>
      <c r="BU26" s="31">
        <f>IF(AND(($G26&lt;=BU$6),($H26&gt;=BU$6)),"T","")</f>
        <v/>
      </c>
      <c r="BV26" s="31">
        <f>IF(AND(($G26&lt;=BV$6),($H26&gt;=BV$6)),"T","")</f>
        <v/>
      </c>
      <c r="BW26" s="24">
        <f>IF(AND(($G26&lt;=BW$6),($H26&gt;=BW$6)),"T","")</f>
        <v/>
      </c>
      <c r="BX26" s="24">
        <f>IF(AND(($G26&lt;=BX$6),($H26&gt;=BX$6)),"T","")</f>
        <v/>
      </c>
      <c r="BY26" s="24">
        <f>IF(AND(($G26&lt;=BY$6),($H26&gt;=BY$6)),"T","")</f>
        <v/>
      </c>
      <c r="BZ26" s="24">
        <f>IF(AND(($G26&lt;=BZ$6),($H26&gt;=BZ$6)),"T","")</f>
        <v/>
      </c>
      <c r="CA26" s="24">
        <f>IF(AND(($G26&lt;=CA$6),($H26&gt;=CA$6)),"T","")</f>
        <v/>
      </c>
      <c r="CB26" s="31">
        <f>IF(AND(($G26&lt;=CB$6),($H26&gt;=CB$6)),"T","")</f>
        <v/>
      </c>
      <c r="CC26" s="31">
        <f>IF(AND(($G26&lt;=CC$6),($H26&gt;=CC$6)),"T","")</f>
        <v/>
      </c>
      <c r="CD26" s="31">
        <f>IF(AND(($G26&lt;=CD$6),($H26&gt;=CD$6)),"T","")</f>
        <v/>
      </c>
      <c r="CE26" s="31">
        <f>IF(AND(($G26&lt;=CE$6),($H26&gt;=CE$6)),"T","")</f>
        <v/>
      </c>
      <c r="CF26" s="31">
        <f>IF(AND(($G26&lt;=CF$6),($H26&gt;=CF$6)),"T","")</f>
        <v/>
      </c>
      <c r="CG26" s="24">
        <f>IF(AND(($G26&lt;=CG$6),($H26&gt;=CG$6)),"T","")</f>
        <v/>
      </c>
      <c r="CH26" s="24">
        <f>IF(AND(($G26&lt;=CH$6),($H26&gt;=CH$6)),"T","")</f>
        <v/>
      </c>
      <c r="CI26" s="24">
        <f>IF(AND(($G26&lt;=CI$6),($H26&gt;=CI$6)),"T","")</f>
        <v/>
      </c>
      <c r="CJ26" s="24">
        <f>IF(AND(($G26&lt;=CJ$6),($H26&gt;=CJ$6)),"T","")</f>
        <v/>
      </c>
      <c r="CK26" s="24">
        <f>IF(AND(($G26&lt;=CK$6),($H26&gt;=CK$6)),"T","")</f>
        <v/>
      </c>
      <c r="CL26" s="31">
        <f>IF(AND(($G26&lt;=CL$6),($H26&gt;=CL$6)),"T","")</f>
        <v/>
      </c>
      <c r="CM26" s="31">
        <f>IF(AND(($G26&lt;=CM$6),($H26&gt;=CM$6)),"T","")</f>
        <v/>
      </c>
      <c r="CN26" s="31">
        <f>IF(AND(($G26&lt;=CN$6),($H26&gt;=CN$6)),"T","")</f>
        <v/>
      </c>
      <c r="CO26" s="31">
        <f>IF(AND(($G26&lt;=CO$6),($H26&gt;=CO$6)),"T","")</f>
        <v/>
      </c>
      <c r="CP26" s="31">
        <f>IF(AND(($G26&lt;=CP$6),($H26&gt;=CP$6)),"T","")</f>
        <v/>
      </c>
      <c r="CQ26" s="24">
        <f>IF(AND(($G26&lt;=CQ$6),($H26&gt;=CQ$6)),"T","")</f>
        <v/>
      </c>
      <c r="CR26" s="24">
        <f>IF(AND(($G26&lt;=CR$6),($H26&gt;=CR$6)),"T","")</f>
        <v/>
      </c>
      <c r="CS26" s="24">
        <f>IF(AND(($G26&lt;=CS$6),($H26&gt;=CS$6)),"T","")</f>
        <v/>
      </c>
      <c r="CT26" s="24">
        <f>IF(AND(($G26&lt;=CT$6),($H26&gt;=CT$6)),"T","")</f>
        <v/>
      </c>
      <c r="CU26" s="24">
        <f>IF(AND(($G26&lt;=CU$6),($H26&gt;=CU$6)),"T","")</f>
        <v/>
      </c>
      <c r="CV26" s="31">
        <f>IF(AND(($G26&lt;=CV$6),($H26&gt;=CV$6)),"T","")</f>
        <v/>
      </c>
      <c r="CW26" s="31">
        <f>IF(AND(($G26&lt;=CW$6),($H26&gt;=CW$6)),"T","")</f>
        <v/>
      </c>
      <c r="CX26" s="31">
        <f>IF(AND(($G26&lt;=CX$6),($H26&gt;=CX$6)),"T","")</f>
        <v/>
      </c>
      <c r="CY26" s="31">
        <f>IF(AND(($G26&lt;=CY$6),($H26&gt;=CY$6)),"T","")</f>
        <v/>
      </c>
      <c r="CZ26" s="31">
        <f>IF(AND(($G26&lt;=CZ$6),($H26&gt;=CZ$6)),"T","")</f>
        <v/>
      </c>
      <c r="DA26" s="24">
        <f>IF(AND(($G26&lt;=DA$6),($H26&gt;=DA$6)),"T","")</f>
        <v/>
      </c>
      <c r="DB26" s="24">
        <f>IF(AND(($G26&lt;=DB$6),($H26&gt;=DB$6)),"T","")</f>
        <v/>
      </c>
      <c r="DC26" s="24">
        <f>IF(AND(($G26&lt;=DC$6),($H26&gt;=DC$6)),"T","")</f>
        <v/>
      </c>
      <c r="DD26" s="24">
        <f>IF(AND(($G26&lt;=DD$6),($H26&gt;=DD$6)),"T","")</f>
        <v/>
      </c>
      <c r="DE26" s="24">
        <f>IF(AND(($G26&lt;=DE$6),($H26&gt;=DE$6)),"T","")</f>
        <v/>
      </c>
      <c r="DF26" s="31">
        <f>IF(AND(($G26&lt;=DF$6),($H26&gt;=DF$6)),"T","")</f>
        <v/>
      </c>
      <c r="DG26" s="31">
        <f>IF(AND(($G26&lt;=DG$6),($H26&gt;=DG$6)),"T","")</f>
        <v/>
      </c>
      <c r="DH26" s="31">
        <f>IF(AND(($G26&lt;=DH$6),($H26&gt;=DH$6)),"T","")</f>
        <v/>
      </c>
      <c r="DI26" s="31">
        <f>IF(AND(($G26&lt;=DI$6),($H26&gt;=DI$6)),"T","")</f>
        <v/>
      </c>
      <c r="DJ26" s="31">
        <f>IF(AND(($G26&lt;=DJ$6),($H26&gt;=DJ$6)),"T","")</f>
        <v/>
      </c>
      <c r="DL26" s="9" t="n"/>
    </row>
    <row r="27">
      <c r="B27" s="17" t="n"/>
      <c r="C27" s="17" t="n"/>
      <c r="D27" s="4" t="inlineStr">
        <is>
          <t>P3 タスク 6</t>
        </is>
      </c>
      <c r="E27" s="17" t="n"/>
      <c r="F27" s="17" t="n"/>
      <c r="G27" s="48" t="n"/>
      <c r="H27" s="44" t="n"/>
      <c r="I27" s="68">
        <f>NETWORKDAYS(G27,H27)</f>
        <v/>
      </c>
      <c r="J27" s="60" t="n"/>
      <c r="K27" s="69" t="n">
        <v>0</v>
      </c>
      <c r="L27" s="111" t="n"/>
      <c r="M27" s="52" t="n"/>
      <c r="N27" s="53" t="n"/>
      <c r="O27" s="24">
        <f>IF(AND(($G27&lt;=O$6),($H27&gt;=O$6)),"T","")</f>
        <v/>
      </c>
      <c r="P27" s="24">
        <f>IF(AND(($G27&lt;=P$6),($H27&gt;=P$6)),"T","")</f>
        <v/>
      </c>
      <c r="Q27" s="24">
        <f>IF(AND(($G27&lt;=Q$6),($H27&gt;=Q$6)),"T","")</f>
        <v/>
      </c>
      <c r="R27" s="24">
        <f>IF(AND(($G27&lt;=R$6),($H27&gt;=R$6)),"T","")</f>
        <v/>
      </c>
      <c r="S27" s="24">
        <f>IF(AND(($G27&lt;=S$6),($H27&gt;=S$6)),"T","")</f>
        <v/>
      </c>
      <c r="T27" s="31">
        <f>IF(AND(($G27&lt;=T$6),($H27&gt;=T$6)),"T","")</f>
        <v/>
      </c>
      <c r="U27" s="31">
        <f>IF(AND(($G27&lt;=U$6),($H27&gt;=U$6)),"T","")</f>
        <v/>
      </c>
      <c r="V27" s="31">
        <f>IF(AND(($G27&lt;=V$6),($H27&gt;=V$6)),"T","")</f>
        <v/>
      </c>
      <c r="W27" s="31">
        <f>IF(AND(($G27&lt;=W$6),($H27&gt;=W$6)),"T","")</f>
        <v/>
      </c>
      <c r="X27" s="31">
        <f>IF(AND(($G27&lt;=X$6),($H27&gt;=X$6)),"T","")</f>
        <v/>
      </c>
      <c r="Y27" s="24">
        <f>IF(AND(($G27&lt;=Y$6),($H27&gt;=Y$6)),"T","")</f>
        <v/>
      </c>
      <c r="Z27" s="24">
        <f>IF(AND(($G27&lt;=Z$6),($H27&gt;=Z$6)),"T","")</f>
        <v/>
      </c>
      <c r="AA27" s="24">
        <f>IF(AND(($G27&lt;=AA$6),($H27&gt;=AA$6)),"T","")</f>
        <v/>
      </c>
      <c r="AB27" s="24">
        <f>IF(AND(($G27&lt;=AB$6),($H27&gt;=AB$6)),"T","")</f>
        <v/>
      </c>
      <c r="AC27" s="24">
        <f>IF(AND(($G27&lt;=AC$6),($H27&gt;=AC$6)),"T","")</f>
        <v/>
      </c>
      <c r="AD27" s="31">
        <f>IF(AND(($G27&lt;=AD$6),($H27&gt;=AD$6)),"T","")</f>
        <v/>
      </c>
      <c r="AE27" s="31">
        <f>IF(AND(($G27&lt;=AE$6),($H27&gt;=AE$6)),"T","")</f>
        <v/>
      </c>
      <c r="AF27" s="31">
        <f>IF(AND(($G27&lt;=AF$6),($H27&gt;=AF$6)),"T","")</f>
        <v/>
      </c>
      <c r="AG27" s="31">
        <f>IF(AND(($G27&lt;=AG$6),($H27&gt;=AG$6)),"T","")</f>
        <v/>
      </c>
      <c r="AH27" s="31">
        <f>IF(AND(($G27&lt;=AH$6),($H27&gt;=AH$6)),"T","")</f>
        <v/>
      </c>
      <c r="AI27" s="24">
        <f>IF(AND(($G27&lt;=AI$6),($H27&gt;=AI$6)),"T","")</f>
        <v/>
      </c>
      <c r="AJ27" s="24">
        <f>IF(AND(($G27&lt;=AJ$6),($H27&gt;=AJ$6)),"T","")</f>
        <v/>
      </c>
      <c r="AK27" s="24">
        <f>IF(AND(($G27&lt;=AK$6),($H27&gt;=AK$6)),"T","")</f>
        <v/>
      </c>
      <c r="AL27" s="24">
        <f>IF(AND(($G27&lt;=AL$6),($H27&gt;=AL$6)),"T","")</f>
        <v/>
      </c>
      <c r="AM27" s="24">
        <f>IF(AND(($G27&lt;=AM$6),($H27&gt;=AM$6)),"T","")</f>
        <v/>
      </c>
      <c r="AN27" s="31">
        <f>IF(AND(($G27&lt;=AN$6),($H27&gt;=AN$6)),"T","")</f>
        <v/>
      </c>
      <c r="AO27" s="31">
        <f>IF(AND(($G27&lt;=AO$6),($H27&gt;=AO$6)),"T","")</f>
        <v/>
      </c>
      <c r="AP27" s="31">
        <f>IF(AND(($G27&lt;=AP$6),($H27&gt;=AP$6)),"T","")</f>
        <v/>
      </c>
      <c r="AQ27" s="31">
        <f>IF(AND(($G27&lt;=AQ$6),($H27&gt;=AQ$6)),"T","")</f>
        <v/>
      </c>
      <c r="AR27" s="31">
        <f>IF(AND(($G27&lt;=AR$6),($H27&gt;=AR$6)),"T","")</f>
        <v/>
      </c>
      <c r="AS27" s="24">
        <f>IF(AND(($G27&lt;=AS$6),($H27&gt;=AS$6)),"T","")</f>
        <v/>
      </c>
      <c r="AT27" s="24">
        <f>IF(AND(($G27&lt;=AT$6),($H27&gt;=AT$6)),"T","")</f>
        <v/>
      </c>
      <c r="AU27" s="24">
        <f>IF(AND(($G27&lt;=AU$6),($H27&gt;=AU$6)),"T","")</f>
        <v/>
      </c>
      <c r="AV27" s="24">
        <f>IF(AND(($G27&lt;=AV$6),($H27&gt;=AV$6)),"T","")</f>
        <v/>
      </c>
      <c r="AW27" s="24">
        <f>IF(AND(($G27&lt;=AW$6),($H27&gt;=AW$6)),"T","")</f>
        <v/>
      </c>
      <c r="AX27" s="31">
        <f>IF(AND(($G27&lt;=AX$6),($H27&gt;=AX$6)),"T","")</f>
        <v/>
      </c>
      <c r="AY27" s="31">
        <f>IF(AND(($G27&lt;=AY$6),($H27&gt;=AY$6)),"T","")</f>
        <v/>
      </c>
      <c r="AZ27" s="31">
        <f>IF(AND(($G27&lt;=AZ$6),($H27&gt;=AZ$6)),"T","")</f>
        <v/>
      </c>
      <c r="BA27" s="31">
        <f>IF(AND(($G27&lt;=BA$6),($H27&gt;=BA$6)),"T","")</f>
        <v/>
      </c>
      <c r="BB27" s="31">
        <f>IF(AND(($G27&lt;=BB$6),($H27&gt;=BB$6)),"T","")</f>
        <v/>
      </c>
      <c r="BC27" s="24">
        <f>IF(AND(($G27&lt;=BC$6),($H27&gt;=BC$6)),"T","")</f>
        <v/>
      </c>
      <c r="BD27" s="24">
        <f>IF(AND(($G27&lt;=BD$6),($H27&gt;=BD$6)),"T","")</f>
        <v/>
      </c>
      <c r="BE27" s="24">
        <f>IF(AND(($G27&lt;=BE$6),($H27&gt;=BE$6)),"T","")</f>
        <v/>
      </c>
      <c r="BF27" s="24">
        <f>IF(AND(($G27&lt;=BF$6),($H27&gt;=BF$6)),"T","")</f>
        <v/>
      </c>
      <c r="BG27" s="24">
        <f>IF(AND(($G27&lt;=BG$6),($H27&gt;=BG$6)),"T","")</f>
        <v/>
      </c>
      <c r="BH27" s="31">
        <f>IF(AND(($G27&lt;=BH$6),($H27&gt;=BH$6)),"T","")</f>
        <v/>
      </c>
      <c r="BI27" s="31">
        <f>IF(AND(($G27&lt;=BI$6),($H27&gt;=BI$6)),"T","")</f>
        <v/>
      </c>
      <c r="BJ27" s="31">
        <f>IF(AND(($G27&lt;=BJ$6),($H27&gt;=BJ$6)),"T","")</f>
        <v/>
      </c>
      <c r="BK27" s="31">
        <f>IF(AND(($G27&lt;=BK$6),($H27&gt;=BK$6)),"T","")</f>
        <v/>
      </c>
      <c r="BL27" s="31">
        <f>IF(AND(($G27&lt;=BL$6),($H27&gt;=BL$6)),"T","")</f>
        <v/>
      </c>
      <c r="BM27" s="24">
        <f>IF(AND(($G27&lt;=BM$6),($H27&gt;=BM$6)),"T","")</f>
        <v/>
      </c>
      <c r="BN27" s="24">
        <f>IF(AND(($G27&lt;=BN$6),($H27&gt;=BN$6)),"T","")</f>
        <v/>
      </c>
      <c r="BO27" s="24">
        <f>IF(AND(($G27&lt;=BO$6),($H27&gt;=BO$6)),"T","")</f>
        <v/>
      </c>
      <c r="BP27" s="24">
        <f>IF(AND(($G27&lt;=BP$6),($H27&gt;=BP$6)),"T","")</f>
        <v/>
      </c>
      <c r="BQ27" s="24">
        <f>IF(AND(($G27&lt;=BQ$6),($H27&gt;=BQ$6)),"T","")</f>
        <v/>
      </c>
      <c r="BR27" s="31">
        <f>IF(AND(($G27&lt;=BR$6),($H27&gt;=BR$6)),"T","")</f>
        <v/>
      </c>
      <c r="BS27" s="31">
        <f>IF(AND(($G27&lt;=BS$6),($H27&gt;=BS$6)),"T","")</f>
        <v/>
      </c>
      <c r="BT27" s="31">
        <f>IF(AND(($G27&lt;=BT$6),($H27&gt;=BT$6)),"T","")</f>
        <v/>
      </c>
      <c r="BU27" s="31">
        <f>IF(AND(($G27&lt;=BU$6),($H27&gt;=BU$6)),"T","")</f>
        <v/>
      </c>
      <c r="BV27" s="31">
        <f>IF(AND(($G27&lt;=BV$6),($H27&gt;=BV$6)),"T","")</f>
        <v/>
      </c>
      <c r="BW27" s="24">
        <f>IF(AND(($G27&lt;=BW$6),($H27&gt;=BW$6)),"T","")</f>
        <v/>
      </c>
      <c r="BX27" s="24">
        <f>IF(AND(($G27&lt;=BX$6),($H27&gt;=BX$6)),"T","")</f>
        <v/>
      </c>
      <c r="BY27" s="24">
        <f>IF(AND(($G27&lt;=BY$6),($H27&gt;=BY$6)),"T","")</f>
        <v/>
      </c>
      <c r="BZ27" s="24">
        <f>IF(AND(($G27&lt;=BZ$6),($H27&gt;=BZ$6)),"T","")</f>
        <v/>
      </c>
      <c r="CA27" s="24">
        <f>IF(AND(($G27&lt;=CA$6),($H27&gt;=CA$6)),"T","")</f>
        <v/>
      </c>
      <c r="CB27" s="31">
        <f>IF(AND(($G27&lt;=CB$6),($H27&gt;=CB$6)),"T","")</f>
        <v/>
      </c>
      <c r="CC27" s="31">
        <f>IF(AND(($G27&lt;=CC$6),($H27&gt;=CC$6)),"T","")</f>
        <v/>
      </c>
      <c r="CD27" s="31">
        <f>IF(AND(($G27&lt;=CD$6),($H27&gt;=CD$6)),"T","")</f>
        <v/>
      </c>
      <c r="CE27" s="31">
        <f>IF(AND(($G27&lt;=CE$6),($H27&gt;=CE$6)),"T","")</f>
        <v/>
      </c>
      <c r="CF27" s="31">
        <f>IF(AND(($G27&lt;=CF$6),($H27&gt;=CF$6)),"T","")</f>
        <v/>
      </c>
      <c r="CG27" s="24">
        <f>IF(AND(($G27&lt;=CG$6),($H27&gt;=CG$6)),"T","")</f>
        <v/>
      </c>
      <c r="CH27" s="24">
        <f>IF(AND(($G27&lt;=CH$6),($H27&gt;=CH$6)),"T","")</f>
        <v/>
      </c>
      <c r="CI27" s="24">
        <f>IF(AND(($G27&lt;=CI$6),($H27&gt;=CI$6)),"T","")</f>
        <v/>
      </c>
      <c r="CJ27" s="24">
        <f>IF(AND(($G27&lt;=CJ$6),($H27&gt;=CJ$6)),"T","")</f>
        <v/>
      </c>
      <c r="CK27" s="24">
        <f>IF(AND(($G27&lt;=CK$6),($H27&gt;=CK$6)),"T","")</f>
        <v/>
      </c>
      <c r="CL27" s="31">
        <f>IF(AND(($G27&lt;=CL$6),($H27&gt;=CL$6)),"T","")</f>
        <v/>
      </c>
      <c r="CM27" s="31">
        <f>IF(AND(($G27&lt;=CM$6),($H27&gt;=CM$6)),"T","")</f>
        <v/>
      </c>
      <c r="CN27" s="31">
        <f>IF(AND(($G27&lt;=CN$6),($H27&gt;=CN$6)),"T","")</f>
        <v/>
      </c>
      <c r="CO27" s="31">
        <f>IF(AND(($G27&lt;=CO$6),($H27&gt;=CO$6)),"T","")</f>
        <v/>
      </c>
      <c r="CP27" s="31">
        <f>IF(AND(($G27&lt;=CP$6),($H27&gt;=CP$6)),"T","")</f>
        <v/>
      </c>
      <c r="CQ27" s="24">
        <f>IF(AND(($G27&lt;=CQ$6),($H27&gt;=CQ$6)),"T","")</f>
        <v/>
      </c>
      <c r="CR27" s="24">
        <f>IF(AND(($G27&lt;=CR$6),($H27&gt;=CR$6)),"T","")</f>
        <v/>
      </c>
      <c r="CS27" s="24">
        <f>IF(AND(($G27&lt;=CS$6),($H27&gt;=CS$6)),"T","")</f>
        <v/>
      </c>
      <c r="CT27" s="24">
        <f>IF(AND(($G27&lt;=CT$6),($H27&gt;=CT$6)),"T","")</f>
        <v/>
      </c>
      <c r="CU27" s="24">
        <f>IF(AND(($G27&lt;=CU$6),($H27&gt;=CU$6)),"T","")</f>
        <v/>
      </c>
      <c r="CV27" s="31">
        <f>IF(AND(($G27&lt;=CV$6),($H27&gt;=CV$6)),"T","")</f>
        <v/>
      </c>
      <c r="CW27" s="31">
        <f>IF(AND(($G27&lt;=CW$6),($H27&gt;=CW$6)),"T","")</f>
        <v/>
      </c>
      <c r="CX27" s="31">
        <f>IF(AND(($G27&lt;=CX$6),($H27&gt;=CX$6)),"T","")</f>
        <v/>
      </c>
      <c r="CY27" s="31">
        <f>IF(AND(($G27&lt;=CY$6),($H27&gt;=CY$6)),"T","")</f>
        <v/>
      </c>
      <c r="CZ27" s="31">
        <f>IF(AND(($G27&lt;=CZ$6),($H27&gt;=CZ$6)),"T","")</f>
        <v/>
      </c>
      <c r="DA27" s="24">
        <f>IF(AND(($G27&lt;=DA$6),($H27&gt;=DA$6)),"T","")</f>
        <v/>
      </c>
      <c r="DB27" s="24">
        <f>IF(AND(($G27&lt;=DB$6),($H27&gt;=DB$6)),"T","")</f>
        <v/>
      </c>
      <c r="DC27" s="24">
        <f>IF(AND(($G27&lt;=DC$6),($H27&gt;=DC$6)),"T","")</f>
        <v/>
      </c>
      <c r="DD27" s="24">
        <f>IF(AND(($G27&lt;=DD$6),($H27&gt;=DD$6)),"T","")</f>
        <v/>
      </c>
      <c r="DE27" s="24">
        <f>IF(AND(($G27&lt;=DE$6),($H27&gt;=DE$6)),"T","")</f>
        <v/>
      </c>
      <c r="DF27" s="31">
        <f>IF(AND(($G27&lt;=DF$6),($H27&gt;=DF$6)),"T","")</f>
        <v/>
      </c>
      <c r="DG27" s="31">
        <f>IF(AND(($G27&lt;=DG$6),($H27&gt;=DG$6)),"T","")</f>
        <v/>
      </c>
      <c r="DH27" s="31">
        <f>IF(AND(($G27&lt;=DH$6),($H27&gt;=DH$6)),"T","")</f>
        <v/>
      </c>
      <c r="DI27" s="31">
        <f>IF(AND(($G27&lt;=DI$6),($H27&gt;=DI$6)),"T","")</f>
        <v/>
      </c>
      <c r="DJ27" s="31">
        <f>IF(AND(($G27&lt;=DJ$6),($H27&gt;=DJ$6)),"T","")</f>
        <v/>
      </c>
      <c r="DL27" s="9" t="n"/>
    </row>
    <row r="28">
      <c r="B28" s="94" t="n"/>
      <c r="C28" s="92" t="n"/>
      <c r="D28" s="18" t="inlineStr">
        <is>
          <t>プロジェクト4</t>
        </is>
      </c>
      <c r="E28" s="22" t="n"/>
      <c r="F28" s="23" t="n"/>
      <c r="G28" s="47">
        <f>MIN(G29:G34)</f>
        <v/>
      </c>
      <c r="H28" s="43">
        <f>MAX(H29:H34)</f>
        <v/>
      </c>
      <c r="I28" s="64">
        <f>NETWORKDAYS(G28,H28)</f>
        <v/>
      </c>
      <c r="J28" s="61" t="n"/>
      <c r="K28" s="57">
        <f>AVERAGE(K29:K34)</f>
        <v/>
      </c>
      <c r="L28" s="108">
        <f>SUM(L29:L34)</f>
        <v/>
      </c>
      <c r="M28" s="54">
        <f>SUM(M29:M34)</f>
        <v/>
      </c>
      <c r="N28" s="55">
        <f>SUM(N29:N34)</f>
        <v/>
      </c>
      <c r="O28" s="21">
        <f>IF(AND(($G29&lt;=O$6),($H29&gt;=O$6)),"P","")</f>
        <v/>
      </c>
      <c r="P28" s="21">
        <f>IF(AND(($G28&lt;=P$6),($H28&gt;=P$6)),"P","")</f>
        <v/>
      </c>
      <c r="Q28" s="21">
        <f>IF(AND(($G28&lt;=Q$6),($H28&gt;=Q$6)),"P","")</f>
        <v/>
      </c>
      <c r="R28" s="21">
        <f>IF(AND(($G28&lt;=R$6),($H28&gt;=R$6)),"P","")</f>
        <v/>
      </c>
      <c r="S28" s="21">
        <f>IF(AND(($G28&lt;=S$6),($H28&gt;=S$6)),"P","")</f>
        <v/>
      </c>
      <c r="T28" s="21">
        <f>IF(AND(($G28&lt;=T$6),($H28&gt;=T$6)),"P","")</f>
        <v/>
      </c>
      <c r="U28" s="21">
        <f>IF(AND(($G28&lt;=U$6),($H28&gt;=U$6)),"P","")</f>
        <v/>
      </c>
      <c r="V28" s="21">
        <f>IF(AND(($G28&lt;=V$6),($H28&gt;=V$6)),"P","")</f>
        <v/>
      </c>
      <c r="W28" s="21">
        <f>IF(AND(($G28&lt;=W$6),($H28&gt;=W$6)),"P","")</f>
        <v/>
      </c>
      <c r="X28" s="21">
        <f>IF(AND(($G28&lt;=X$6),($H28&gt;=X$6)),"P","")</f>
        <v/>
      </c>
      <c r="Y28" s="21">
        <f>IF(AND(($G28&lt;=Y$6),($H28&gt;=Y$6)),"P","")</f>
        <v/>
      </c>
      <c r="Z28" s="21">
        <f>IF(AND(($G28&lt;=Z$6),($H28&gt;=Z$6)),"P","")</f>
        <v/>
      </c>
      <c r="AA28" s="21">
        <f>IF(AND(($G28&lt;=AA$6),($H28&gt;=AA$6)),"P","")</f>
        <v/>
      </c>
      <c r="AB28" s="21">
        <f>IF(AND(($G28&lt;=AB$6),($H28&gt;=AB$6)),"P","")</f>
        <v/>
      </c>
      <c r="AC28" s="21">
        <f>IF(AND(($G28&lt;=AC$6),($H28&gt;=AC$6)),"P","")</f>
        <v/>
      </c>
      <c r="AD28" s="21">
        <f>IF(AND(($G28&lt;=AD$6),($H28&gt;=AD$6)),"P","")</f>
        <v/>
      </c>
      <c r="AE28" s="21">
        <f>IF(AND(($G28&lt;=AE$6),($H28&gt;=AE$6)),"P","")</f>
        <v/>
      </c>
      <c r="AF28" s="21">
        <f>IF(AND(($G28&lt;=AF$6),($H28&gt;=AF$6)),"P","")</f>
        <v/>
      </c>
      <c r="AG28" s="21">
        <f>IF(AND(($G28&lt;=AG$6),($H28&gt;=AG$6)),"P","")</f>
        <v/>
      </c>
      <c r="AH28" s="21">
        <f>IF(AND(($G28&lt;=AH$6),($H28&gt;=AH$6)),"P","")</f>
        <v/>
      </c>
      <c r="AI28" s="21">
        <f>IF(AND(($G28&lt;=AI$6),($H28&gt;=AI$6)),"P","")</f>
        <v/>
      </c>
      <c r="AJ28" s="21">
        <f>IF(AND(($G28&lt;=AJ$6),($H28&gt;=AJ$6)),"P","")</f>
        <v/>
      </c>
      <c r="AK28" s="21">
        <f>IF(AND(($G28&lt;=AK$6),($H28&gt;=AK$6)),"P","")</f>
        <v/>
      </c>
      <c r="AL28" s="21">
        <f>IF(AND(($G28&lt;=AL$6),($H28&gt;=AL$6)),"P","")</f>
        <v/>
      </c>
      <c r="AM28" s="21">
        <f>IF(AND(($G28&lt;=AM$6),($H28&gt;=AM$6)),"P","")</f>
        <v/>
      </c>
      <c r="AN28" s="21">
        <f>IF(AND(($G28&lt;=AN$6),($H28&gt;=AN$6)),"P","")</f>
        <v/>
      </c>
      <c r="AO28" s="21">
        <f>IF(AND(($G28&lt;=AO$6),($H28&gt;=AO$6)),"P","")</f>
        <v/>
      </c>
      <c r="AP28" s="21">
        <f>IF(AND(($G28&lt;=AP$6),($H28&gt;=AP$6)),"P","")</f>
        <v/>
      </c>
      <c r="AQ28" s="21">
        <f>IF(AND(($G28&lt;=AQ$6),($H28&gt;=AQ$6)),"P","")</f>
        <v/>
      </c>
      <c r="AR28" s="21">
        <f>IF(AND(($G28&lt;=AR$6),($H28&gt;=AR$6)),"P","")</f>
        <v/>
      </c>
      <c r="AS28" s="21">
        <f>IF(AND(($G28&lt;=AS$6),($H28&gt;=AS$6)),"P","")</f>
        <v/>
      </c>
      <c r="AT28" s="21">
        <f>IF(AND(($G28&lt;=AT$6),($H28&gt;=AT$6)),"P","")</f>
        <v/>
      </c>
      <c r="AU28" s="21">
        <f>IF(AND(($G28&lt;=AU$6),($H28&gt;=AU$6)),"P","")</f>
        <v/>
      </c>
      <c r="AV28" s="21">
        <f>IF(AND(($G28&lt;=AV$6),($H28&gt;=AV$6)),"P","")</f>
        <v/>
      </c>
      <c r="AW28" s="21">
        <f>IF(AND(($G28&lt;=AW$6),($H28&gt;=AW$6)),"P","")</f>
        <v/>
      </c>
      <c r="AX28" s="21">
        <f>IF(AND(($G28&lt;=AX$6),($H28&gt;=AX$6)),"P","")</f>
        <v/>
      </c>
      <c r="AY28" s="21">
        <f>IF(AND(($G28&lt;=AY$6),($H28&gt;=AY$6)),"P","")</f>
        <v/>
      </c>
      <c r="AZ28" s="21">
        <f>IF(AND(($G28&lt;=AZ$6),($H28&gt;=AZ$6)),"P","")</f>
        <v/>
      </c>
      <c r="BA28" s="21">
        <f>IF(AND(($G28&lt;=BA$6),($H28&gt;=BA$6)),"P","")</f>
        <v/>
      </c>
      <c r="BB28" s="21">
        <f>IF(AND(($G28&lt;=BB$6),($H28&gt;=BB$6)),"P","")</f>
        <v/>
      </c>
      <c r="BC28" s="21">
        <f>IF(AND(($G28&lt;=BC$6),($H28&gt;=BC$6)),"P","")</f>
        <v/>
      </c>
      <c r="BD28" s="21">
        <f>IF(AND(($G28&lt;=BD$6),($H28&gt;=BD$6)),"P","")</f>
        <v/>
      </c>
      <c r="BE28" s="21">
        <f>IF(AND(($G28&lt;=BE$6),($H28&gt;=BE$6)),"P","")</f>
        <v/>
      </c>
      <c r="BF28" s="21">
        <f>IF(AND(($G28&lt;=BF$6),($H28&gt;=BF$6)),"P","")</f>
        <v/>
      </c>
      <c r="BG28" s="21">
        <f>IF(AND(($G28&lt;=BG$6),($H28&gt;=BG$6)),"P","")</f>
        <v/>
      </c>
      <c r="BH28" s="21">
        <f>IF(AND(($G28&lt;=BH$6),($H28&gt;=BH$6)),"P","")</f>
        <v/>
      </c>
      <c r="BI28" s="21">
        <f>IF(AND(($G28&lt;=BI$6),($H28&gt;=BI$6)),"P","")</f>
        <v/>
      </c>
      <c r="BJ28" s="21">
        <f>IF(AND(($G28&lt;=BJ$6),($H28&gt;=BJ$6)),"P","")</f>
        <v/>
      </c>
      <c r="BK28" s="21">
        <f>IF(AND(($G28&lt;=BK$6),($H28&gt;=BK$6)),"P","")</f>
        <v/>
      </c>
      <c r="BL28" s="21">
        <f>IF(AND(($G28&lt;=BL$6),($H28&gt;=BL$6)),"P","")</f>
        <v/>
      </c>
      <c r="BM28" s="21">
        <f>IF(AND(($G28&lt;=BM$6),($H28&gt;=BM$6)),"P","")</f>
        <v/>
      </c>
      <c r="BN28" s="21">
        <f>IF(AND(($G28&lt;=BN$6),($H28&gt;=BN$6)),"P","")</f>
        <v/>
      </c>
      <c r="BO28" s="21">
        <f>IF(AND(($G28&lt;=BO$6),($H28&gt;=BO$6)),"P","")</f>
        <v/>
      </c>
      <c r="BP28" s="21">
        <f>IF(AND(($G28&lt;=BP$6),($H28&gt;=BP$6)),"P","")</f>
        <v/>
      </c>
      <c r="BQ28" s="21">
        <f>IF(AND(($G28&lt;=BQ$6),($H28&gt;=BQ$6)),"P","")</f>
        <v/>
      </c>
      <c r="BR28" s="21">
        <f>IF(AND(($G28&lt;=BR$6),($H28&gt;=BR$6)),"P","")</f>
        <v/>
      </c>
      <c r="BS28" s="21">
        <f>IF(AND(($G28&lt;=BS$6),($H28&gt;=BS$6)),"P","")</f>
        <v/>
      </c>
      <c r="BT28" s="21">
        <f>IF(AND(($G28&lt;=BT$6),($H28&gt;=BT$6)),"P","")</f>
        <v/>
      </c>
      <c r="BU28" s="21">
        <f>IF(AND(($G28&lt;=BU$6),($H28&gt;=BU$6)),"P","")</f>
        <v/>
      </c>
      <c r="BV28" s="21">
        <f>IF(AND(($G28&lt;=BV$6),($H28&gt;=BV$6)),"P","")</f>
        <v/>
      </c>
      <c r="BW28" s="21">
        <f>IF(AND(($G28&lt;=BW$6),($H28&gt;=BW$6)),"P","")</f>
        <v/>
      </c>
      <c r="BX28" s="21">
        <f>IF(AND(($G28&lt;=BX$6),($H28&gt;=BX$6)),"P","")</f>
        <v/>
      </c>
      <c r="BY28" s="21">
        <f>IF(AND(($G28&lt;=BY$6),($H28&gt;=BY$6)),"P","")</f>
        <v/>
      </c>
      <c r="BZ28" s="21">
        <f>IF(AND(($G28&lt;=BZ$6),($H28&gt;=BZ$6)),"P","")</f>
        <v/>
      </c>
      <c r="CA28" s="21">
        <f>IF(AND(($G28&lt;=CA$6),($H28&gt;=CA$6)),"P","")</f>
        <v/>
      </c>
      <c r="CB28" s="21">
        <f>IF(AND(($G28&lt;=CB$6),($H28&gt;=CB$6)),"P","")</f>
        <v/>
      </c>
      <c r="CC28" s="21">
        <f>IF(AND(($G28&lt;=CC$6),($H28&gt;=CC$6)),"P","")</f>
        <v/>
      </c>
      <c r="CD28" s="21">
        <f>IF(AND(($G28&lt;=CD$6),($H28&gt;=CD$6)),"P","")</f>
        <v/>
      </c>
      <c r="CE28" s="21">
        <f>IF(AND(($G28&lt;=CE$6),($H28&gt;=CE$6)),"P","")</f>
        <v/>
      </c>
      <c r="CF28" s="21">
        <f>IF(AND(($G28&lt;=CF$6),($H28&gt;=CF$6)),"P","")</f>
        <v/>
      </c>
      <c r="CG28" s="21">
        <f>IF(AND(($G28&lt;=CG$6),($H28&gt;=CG$6)),"P","")</f>
        <v/>
      </c>
      <c r="CH28" s="21">
        <f>IF(AND(($G28&lt;=CH$6),($H28&gt;=CH$6)),"P","")</f>
        <v/>
      </c>
      <c r="CI28" s="21">
        <f>IF(AND(($G28&lt;=CI$6),($H28&gt;=CI$6)),"P","")</f>
        <v/>
      </c>
      <c r="CJ28" s="21">
        <f>IF(AND(($G28&lt;=CJ$6),($H28&gt;=CJ$6)),"P","")</f>
        <v/>
      </c>
      <c r="CK28" s="21">
        <f>IF(AND(($G28&lt;=CK$6),($H28&gt;=CK$6)),"P","")</f>
        <v/>
      </c>
      <c r="CL28" s="21">
        <f>IF(AND(($G28&lt;=CL$6),($H28&gt;=CL$6)),"P","")</f>
        <v/>
      </c>
      <c r="CM28" s="21">
        <f>IF(AND(($G28&lt;=CM$6),($H28&gt;=CM$6)),"P","")</f>
        <v/>
      </c>
      <c r="CN28" s="21">
        <f>IF(AND(($G28&lt;=CN$6),($H28&gt;=CN$6)),"P","")</f>
        <v/>
      </c>
      <c r="CO28" s="21">
        <f>IF(AND(($G28&lt;=CO$6),($H28&gt;=CO$6)),"P","")</f>
        <v/>
      </c>
      <c r="CP28" s="21">
        <f>IF(AND(($G28&lt;=CP$6),($H28&gt;=CP$6)),"P","")</f>
        <v/>
      </c>
      <c r="CQ28" s="21">
        <f>IF(AND(($G28&lt;=CQ$6),($H28&gt;=CQ$6)),"P","")</f>
        <v/>
      </c>
      <c r="CR28" s="21">
        <f>IF(AND(($G28&lt;=CR$6),($H28&gt;=CR$6)),"P","")</f>
        <v/>
      </c>
      <c r="CS28" s="21">
        <f>IF(AND(($G28&lt;=CS$6),($H28&gt;=CS$6)),"P","")</f>
        <v/>
      </c>
      <c r="CT28" s="21">
        <f>IF(AND(($G28&lt;=CT$6),($H28&gt;=CT$6)),"P","")</f>
        <v/>
      </c>
      <c r="CU28" s="21">
        <f>IF(AND(($G28&lt;=CU$6),($H28&gt;=CU$6)),"P","")</f>
        <v/>
      </c>
      <c r="CV28" s="21">
        <f>IF(AND(($G28&lt;=CV$6),($H28&gt;=CV$6)),"P","")</f>
        <v/>
      </c>
      <c r="CW28" s="21">
        <f>IF(AND(($G28&lt;=CW$6),($H28&gt;=CW$6)),"P","")</f>
        <v/>
      </c>
      <c r="CX28" s="21">
        <f>IF(AND(($G28&lt;=CX$6),($H28&gt;=CX$6)),"P","")</f>
        <v/>
      </c>
      <c r="CY28" s="21">
        <f>IF(AND(($G28&lt;=CY$6),($H28&gt;=CY$6)),"P","")</f>
        <v/>
      </c>
      <c r="CZ28" s="21">
        <f>IF(AND(($G28&lt;=CZ$6),($H28&gt;=CZ$6)),"P","")</f>
        <v/>
      </c>
      <c r="DA28" s="21">
        <f>IF(AND(($G28&lt;=DA$6),($H28&gt;=DA$6)),"P","")</f>
        <v/>
      </c>
      <c r="DB28" s="21">
        <f>IF(AND(($G28&lt;=DB$6),($H28&gt;=DB$6)),"P","")</f>
        <v/>
      </c>
      <c r="DC28" s="21">
        <f>IF(AND(($G28&lt;=DC$6),($H28&gt;=DC$6)),"P","")</f>
        <v/>
      </c>
      <c r="DD28" s="21">
        <f>IF(AND(($G28&lt;=DD$6),($H28&gt;=DD$6)),"P","")</f>
        <v/>
      </c>
      <c r="DE28" s="21">
        <f>IF(AND(($G28&lt;=DE$6),($H28&gt;=DE$6)),"P","")</f>
        <v/>
      </c>
      <c r="DF28" s="21">
        <f>IF(AND(($G28&lt;=DF$6),($H28&gt;=DF$6)),"P","")</f>
        <v/>
      </c>
      <c r="DG28" s="21">
        <f>IF(AND(($G28&lt;=DG$6),($H28&gt;=DG$6)),"P","")</f>
        <v/>
      </c>
      <c r="DH28" s="21">
        <f>IF(AND(($G28&lt;=DH$6),($H28&gt;=DH$6)),"P","")</f>
        <v/>
      </c>
      <c r="DI28" s="21">
        <f>IF(AND(($G28&lt;=DI$6),($H28&gt;=DI$6)),"P","")</f>
        <v/>
      </c>
      <c r="DJ28" s="21">
        <f>IF(AND(($G28&lt;=DJ$6),($H28&gt;=DJ$6)),"P","")</f>
        <v/>
      </c>
      <c r="DL28" s="9" t="n"/>
    </row>
    <row r="29">
      <c r="B29" s="17" t="n"/>
      <c r="C29" s="17" t="n"/>
      <c r="D29" s="4" t="inlineStr">
        <is>
          <t>P4 タスク 1</t>
        </is>
      </c>
      <c r="E29" s="17" t="n"/>
      <c r="F29" s="17" t="n"/>
      <c r="G29" s="48" t="n"/>
      <c r="H29" s="44" t="n"/>
      <c r="I29" s="68">
        <f>NETWORKDAYS(G29,H29)</f>
        <v/>
      </c>
      <c r="J29" s="60" t="n"/>
      <c r="K29" s="69" t="n">
        <v>0</v>
      </c>
      <c r="L29" s="111" t="n"/>
      <c r="M29" s="52" t="n"/>
      <c r="N29" s="53" t="n"/>
      <c r="O29" s="24">
        <f>IF(AND(($G29&lt;=O$6),($H29&gt;=O$6)),"T","")</f>
        <v/>
      </c>
      <c r="P29" s="24">
        <f>IF(AND(($G29&lt;=P$6),($H29&gt;=P$6)),"T","")</f>
        <v/>
      </c>
      <c r="Q29" s="24">
        <f>IF(AND(($G29&lt;=Q$6),($H29&gt;=Q$6)),"T","")</f>
        <v/>
      </c>
      <c r="R29" s="24">
        <f>IF(AND(($G29&lt;=R$6),($H29&gt;=R$6)),"T","")</f>
        <v/>
      </c>
      <c r="S29" s="24">
        <f>IF(AND(($G29&lt;=S$6),($H29&gt;=S$6)),"T","")</f>
        <v/>
      </c>
      <c r="T29" s="31">
        <f>IF(AND(($G29&lt;=T$6),($H29&gt;=T$6)),"T","")</f>
        <v/>
      </c>
      <c r="U29" s="31">
        <f>IF(AND(($G29&lt;=U$6),($H29&gt;=U$6)),"T","")</f>
        <v/>
      </c>
      <c r="V29" s="31">
        <f>IF(AND(($G29&lt;=V$6),($H29&gt;=V$6)),"T","")</f>
        <v/>
      </c>
      <c r="W29" s="31">
        <f>IF(AND(($G29&lt;=W$6),($H29&gt;=W$6)),"T","")</f>
        <v/>
      </c>
      <c r="X29" s="31">
        <f>IF(AND(($G29&lt;=X$6),($H29&gt;=X$6)),"T","")</f>
        <v/>
      </c>
      <c r="Y29" s="24">
        <f>IF(AND(($G29&lt;=Y$6),($H29&gt;=Y$6)),"T","")</f>
        <v/>
      </c>
      <c r="Z29" s="24">
        <f>IF(AND(($G29&lt;=Z$6),($H29&gt;=Z$6)),"T","")</f>
        <v/>
      </c>
      <c r="AA29" s="24">
        <f>IF(AND(($G29&lt;=AA$6),($H29&gt;=AA$6)),"T","")</f>
        <v/>
      </c>
      <c r="AB29" s="24">
        <f>IF(AND(($G29&lt;=AB$6),($H29&gt;=AB$6)),"T","")</f>
        <v/>
      </c>
      <c r="AC29" s="24">
        <f>IF(AND(($G29&lt;=AC$6),($H29&gt;=AC$6)),"T","")</f>
        <v/>
      </c>
      <c r="AD29" s="31">
        <f>IF(AND(($G29&lt;=AD$6),($H29&gt;=AD$6)),"T","")</f>
        <v/>
      </c>
      <c r="AE29" s="31">
        <f>IF(AND(($G29&lt;=AE$6),($H29&gt;=AE$6)),"T","")</f>
        <v/>
      </c>
      <c r="AF29" s="31">
        <f>IF(AND(($G29&lt;=AF$6),($H29&gt;=AF$6)),"T","")</f>
        <v/>
      </c>
      <c r="AG29" s="31">
        <f>IF(AND(($G29&lt;=AG$6),($H29&gt;=AG$6)),"T","")</f>
        <v/>
      </c>
      <c r="AH29" s="31">
        <f>IF(AND(($G29&lt;=AH$6),($H29&gt;=AH$6)),"T","")</f>
        <v/>
      </c>
      <c r="AI29" s="24">
        <f>IF(AND(($G29&lt;=AI$6),($H29&gt;=AI$6)),"T","")</f>
        <v/>
      </c>
      <c r="AJ29" s="24">
        <f>IF(AND(($G29&lt;=AJ$6),($H29&gt;=AJ$6)),"T","")</f>
        <v/>
      </c>
      <c r="AK29" s="24">
        <f>IF(AND(($G29&lt;=AK$6),($H29&gt;=AK$6)),"T","")</f>
        <v/>
      </c>
      <c r="AL29" s="24">
        <f>IF(AND(($G29&lt;=AL$6),($H29&gt;=AL$6)),"T","")</f>
        <v/>
      </c>
      <c r="AM29" s="24">
        <f>IF(AND(($G29&lt;=AM$6),($H29&gt;=AM$6)),"T","")</f>
        <v/>
      </c>
      <c r="AN29" s="31">
        <f>IF(AND(($G29&lt;=AN$6),($H29&gt;=AN$6)),"T","")</f>
        <v/>
      </c>
      <c r="AO29" s="31">
        <f>IF(AND(($G29&lt;=AO$6),($H29&gt;=AO$6)),"T","")</f>
        <v/>
      </c>
      <c r="AP29" s="31">
        <f>IF(AND(($G29&lt;=AP$6),($H29&gt;=AP$6)),"T","")</f>
        <v/>
      </c>
      <c r="AQ29" s="31">
        <f>IF(AND(($G29&lt;=AQ$6),($H29&gt;=AQ$6)),"T","")</f>
        <v/>
      </c>
      <c r="AR29" s="31">
        <f>IF(AND(($G29&lt;=AR$6),($H29&gt;=AR$6)),"T","")</f>
        <v/>
      </c>
      <c r="AS29" s="24">
        <f>IF(AND(($G29&lt;=AS$6),($H29&gt;=AS$6)),"T","")</f>
        <v/>
      </c>
      <c r="AT29" s="24">
        <f>IF(AND(($G29&lt;=AT$6),($H29&gt;=AT$6)),"T","")</f>
        <v/>
      </c>
      <c r="AU29" s="24">
        <f>IF(AND(($G29&lt;=AU$6),($H29&gt;=AU$6)),"T","")</f>
        <v/>
      </c>
      <c r="AV29" s="24">
        <f>IF(AND(($G29&lt;=AV$6),($H29&gt;=AV$6)),"T","")</f>
        <v/>
      </c>
      <c r="AW29" s="24">
        <f>IF(AND(($G29&lt;=AW$6),($H29&gt;=AW$6)),"T","")</f>
        <v/>
      </c>
      <c r="AX29" s="31">
        <f>IF(AND(($G29&lt;=AX$6),($H29&gt;=AX$6)),"T","")</f>
        <v/>
      </c>
      <c r="AY29" s="31">
        <f>IF(AND(($G29&lt;=AY$6),($H29&gt;=AY$6)),"T","")</f>
        <v/>
      </c>
      <c r="AZ29" s="31">
        <f>IF(AND(($G29&lt;=AZ$6),($H29&gt;=AZ$6)),"T","")</f>
        <v/>
      </c>
      <c r="BA29" s="31">
        <f>IF(AND(($G29&lt;=BA$6),($H29&gt;=BA$6)),"T","")</f>
        <v/>
      </c>
      <c r="BB29" s="31">
        <f>IF(AND(($G29&lt;=BB$6),($H29&gt;=BB$6)),"T","")</f>
        <v/>
      </c>
      <c r="BC29" s="24">
        <f>IF(AND(($G29&lt;=BC$6),($H29&gt;=BC$6)),"T","")</f>
        <v/>
      </c>
      <c r="BD29" s="24">
        <f>IF(AND(($G29&lt;=BD$6),($H29&gt;=BD$6)),"T","")</f>
        <v/>
      </c>
      <c r="BE29" s="24">
        <f>IF(AND(($G29&lt;=BE$6),($H29&gt;=BE$6)),"T","")</f>
        <v/>
      </c>
      <c r="BF29" s="24">
        <f>IF(AND(($G29&lt;=BF$6),($H29&gt;=BF$6)),"T","")</f>
        <v/>
      </c>
      <c r="BG29" s="24">
        <f>IF(AND(($G29&lt;=BG$6),($H29&gt;=BG$6)),"T","")</f>
        <v/>
      </c>
      <c r="BH29" s="31">
        <f>IF(AND(($G29&lt;=BH$6),($H29&gt;=BH$6)),"T","")</f>
        <v/>
      </c>
      <c r="BI29" s="31">
        <f>IF(AND(($G29&lt;=BI$6),($H29&gt;=BI$6)),"T","")</f>
        <v/>
      </c>
      <c r="BJ29" s="31">
        <f>IF(AND(($G29&lt;=BJ$6),($H29&gt;=BJ$6)),"T","")</f>
        <v/>
      </c>
      <c r="BK29" s="31">
        <f>IF(AND(($G29&lt;=BK$6),($H29&gt;=BK$6)),"T","")</f>
        <v/>
      </c>
      <c r="BL29" s="31">
        <f>IF(AND(($G29&lt;=BL$6),($H29&gt;=BL$6)),"T","")</f>
        <v/>
      </c>
      <c r="BM29" s="24">
        <f>IF(AND(($G29&lt;=BM$6),($H29&gt;=BM$6)),"T","")</f>
        <v/>
      </c>
      <c r="BN29" s="24">
        <f>IF(AND(($G29&lt;=BN$6),($H29&gt;=BN$6)),"T","")</f>
        <v/>
      </c>
      <c r="BO29" s="24">
        <f>IF(AND(($G29&lt;=BO$6),($H29&gt;=BO$6)),"T","")</f>
        <v/>
      </c>
      <c r="BP29" s="24">
        <f>IF(AND(($G29&lt;=BP$6),($H29&gt;=BP$6)),"T","")</f>
        <v/>
      </c>
      <c r="BQ29" s="24">
        <f>IF(AND(($G29&lt;=BQ$6),($H29&gt;=BQ$6)),"T","")</f>
        <v/>
      </c>
      <c r="BR29" s="31">
        <f>IF(AND(($G29&lt;=BR$6),($H29&gt;=BR$6)),"T","")</f>
        <v/>
      </c>
      <c r="BS29" s="31">
        <f>IF(AND(($G29&lt;=BS$6),($H29&gt;=BS$6)),"T","")</f>
        <v/>
      </c>
      <c r="BT29" s="31">
        <f>IF(AND(($G29&lt;=BT$6),($H29&gt;=BT$6)),"T","")</f>
        <v/>
      </c>
      <c r="BU29" s="31">
        <f>IF(AND(($G29&lt;=BU$6),($H29&gt;=BU$6)),"T","")</f>
        <v/>
      </c>
      <c r="BV29" s="31">
        <f>IF(AND(($G29&lt;=BV$6),($H29&gt;=BV$6)),"T","")</f>
        <v/>
      </c>
      <c r="BW29" s="24">
        <f>IF(AND(($G29&lt;=BW$6),($H29&gt;=BW$6)),"T","")</f>
        <v/>
      </c>
      <c r="BX29" s="24">
        <f>IF(AND(($G29&lt;=BX$6),($H29&gt;=BX$6)),"T","")</f>
        <v/>
      </c>
      <c r="BY29" s="24">
        <f>IF(AND(($G29&lt;=BY$6),($H29&gt;=BY$6)),"T","")</f>
        <v/>
      </c>
      <c r="BZ29" s="24">
        <f>IF(AND(($G29&lt;=BZ$6),($H29&gt;=BZ$6)),"T","")</f>
        <v/>
      </c>
      <c r="CA29" s="24">
        <f>IF(AND(($G29&lt;=CA$6),($H29&gt;=CA$6)),"T","")</f>
        <v/>
      </c>
      <c r="CB29" s="31">
        <f>IF(AND(($G29&lt;=CB$6),($H29&gt;=CB$6)),"T","")</f>
        <v/>
      </c>
      <c r="CC29" s="31">
        <f>IF(AND(($G29&lt;=CC$6),($H29&gt;=CC$6)),"T","")</f>
        <v/>
      </c>
      <c r="CD29" s="31">
        <f>IF(AND(($G29&lt;=CD$6),($H29&gt;=CD$6)),"T","")</f>
        <v/>
      </c>
      <c r="CE29" s="31">
        <f>IF(AND(($G29&lt;=CE$6),($H29&gt;=CE$6)),"T","")</f>
        <v/>
      </c>
      <c r="CF29" s="31">
        <f>IF(AND(($G29&lt;=CF$6),($H29&gt;=CF$6)),"T","")</f>
        <v/>
      </c>
      <c r="CG29" s="24">
        <f>IF(AND(($G29&lt;=CG$6),($H29&gt;=CG$6)),"T","")</f>
        <v/>
      </c>
      <c r="CH29" s="24">
        <f>IF(AND(($G29&lt;=CH$6),($H29&gt;=CH$6)),"T","")</f>
        <v/>
      </c>
      <c r="CI29" s="24">
        <f>IF(AND(($G29&lt;=CI$6),($H29&gt;=CI$6)),"T","")</f>
        <v/>
      </c>
      <c r="CJ29" s="24">
        <f>IF(AND(($G29&lt;=CJ$6),($H29&gt;=CJ$6)),"T","")</f>
        <v/>
      </c>
      <c r="CK29" s="24">
        <f>IF(AND(($G29&lt;=CK$6),($H29&gt;=CK$6)),"T","")</f>
        <v/>
      </c>
      <c r="CL29" s="31">
        <f>IF(AND(($G29&lt;=CL$6),($H29&gt;=CL$6)),"T","")</f>
        <v/>
      </c>
      <c r="CM29" s="31">
        <f>IF(AND(($G29&lt;=CM$6),($H29&gt;=CM$6)),"T","")</f>
        <v/>
      </c>
      <c r="CN29" s="31">
        <f>IF(AND(($G29&lt;=CN$6),($H29&gt;=CN$6)),"T","")</f>
        <v/>
      </c>
      <c r="CO29" s="31">
        <f>IF(AND(($G29&lt;=CO$6),($H29&gt;=CO$6)),"T","")</f>
        <v/>
      </c>
      <c r="CP29" s="31">
        <f>IF(AND(($G29&lt;=CP$6),($H29&gt;=CP$6)),"T","")</f>
        <v/>
      </c>
      <c r="CQ29" s="24">
        <f>IF(AND(($G29&lt;=CQ$6),($H29&gt;=CQ$6)),"T","")</f>
        <v/>
      </c>
      <c r="CR29" s="24">
        <f>IF(AND(($G29&lt;=CR$6),($H29&gt;=CR$6)),"T","")</f>
        <v/>
      </c>
      <c r="CS29" s="24">
        <f>IF(AND(($G29&lt;=CS$6),($H29&gt;=CS$6)),"T","")</f>
        <v/>
      </c>
      <c r="CT29" s="24">
        <f>IF(AND(($G29&lt;=CT$6),($H29&gt;=CT$6)),"T","")</f>
        <v/>
      </c>
      <c r="CU29" s="24">
        <f>IF(AND(($G29&lt;=CU$6),($H29&gt;=CU$6)),"T","")</f>
        <v/>
      </c>
      <c r="CV29" s="31">
        <f>IF(AND(($G29&lt;=CV$6),($H29&gt;=CV$6)),"T","")</f>
        <v/>
      </c>
      <c r="CW29" s="31">
        <f>IF(AND(($G29&lt;=CW$6),($H29&gt;=CW$6)),"T","")</f>
        <v/>
      </c>
      <c r="CX29" s="31">
        <f>IF(AND(($G29&lt;=CX$6),($H29&gt;=CX$6)),"T","")</f>
        <v/>
      </c>
      <c r="CY29" s="31">
        <f>IF(AND(($G29&lt;=CY$6),($H29&gt;=CY$6)),"T","")</f>
        <v/>
      </c>
      <c r="CZ29" s="31">
        <f>IF(AND(($G29&lt;=CZ$6),($H29&gt;=CZ$6)),"T","")</f>
        <v/>
      </c>
      <c r="DA29" s="24">
        <f>IF(AND(($G29&lt;=DA$6),($H29&gt;=DA$6)),"T","")</f>
        <v/>
      </c>
      <c r="DB29" s="24">
        <f>IF(AND(($G29&lt;=DB$6),($H29&gt;=DB$6)),"T","")</f>
        <v/>
      </c>
      <c r="DC29" s="24">
        <f>IF(AND(($G29&lt;=DC$6),($H29&gt;=DC$6)),"T","")</f>
        <v/>
      </c>
      <c r="DD29" s="24">
        <f>IF(AND(($G29&lt;=DD$6),($H29&gt;=DD$6)),"T","")</f>
        <v/>
      </c>
      <c r="DE29" s="24">
        <f>IF(AND(($G29&lt;=DE$6),($H29&gt;=DE$6)),"T","")</f>
        <v/>
      </c>
      <c r="DF29" s="31">
        <f>IF(AND(($G29&lt;=DF$6),($H29&gt;=DF$6)),"T","")</f>
        <v/>
      </c>
      <c r="DG29" s="31">
        <f>IF(AND(($G29&lt;=DG$6),($H29&gt;=DG$6)),"T","")</f>
        <v/>
      </c>
      <c r="DH29" s="31">
        <f>IF(AND(($G29&lt;=DH$6),($H29&gt;=DH$6)),"T","")</f>
        <v/>
      </c>
      <c r="DI29" s="31">
        <f>IF(AND(($G29&lt;=DI$6),($H29&gt;=DI$6)),"T","")</f>
        <v/>
      </c>
      <c r="DJ29" s="31">
        <f>IF(AND(($G29&lt;=DJ$6),($H29&gt;=DJ$6)),"T","")</f>
        <v/>
      </c>
      <c r="DL29" s="9" t="n"/>
    </row>
    <row r="30">
      <c r="B30" s="17" t="n"/>
      <c r="C30" s="17" t="n"/>
      <c r="D30" s="4" t="inlineStr">
        <is>
          <t>P4 タスク 2</t>
        </is>
      </c>
      <c r="E30" s="17" t="n"/>
      <c r="F30" s="17" t="n"/>
      <c r="G30" s="48" t="n"/>
      <c r="H30" s="44" t="n"/>
      <c r="I30" s="68">
        <f>NETWORKDAYS(G30,H30)</f>
        <v/>
      </c>
      <c r="J30" s="60" t="n"/>
      <c r="K30" s="69" t="n">
        <v>0</v>
      </c>
      <c r="L30" s="111" t="n"/>
      <c r="M30" s="52" t="n"/>
      <c r="N30" s="53" t="n"/>
      <c r="O30" s="24">
        <f>IF(AND(($G30&lt;=O$6),($H30&gt;=O$6)),"T","")</f>
        <v/>
      </c>
      <c r="P30" s="24">
        <f>IF(AND(($G30&lt;=P$6),($H30&gt;=P$6)),"T","")</f>
        <v/>
      </c>
      <c r="Q30" s="24">
        <f>IF(AND(($G30&lt;=Q$6),($H30&gt;=Q$6)),"T","")</f>
        <v/>
      </c>
      <c r="R30" s="24">
        <f>IF(AND(($G30&lt;=R$6),($H30&gt;=R$6)),"T","")</f>
        <v/>
      </c>
      <c r="S30" s="24">
        <f>IF(AND(($G30&lt;=S$6),($H30&gt;=S$6)),"T","")</f>
        <v/>
      </c>
      <c r="T30" s="31">
        <f>IF(AND(($G30&lt;=T$6),($H30&gt;=T$6)),"T","")</f>
        <v/>
      </c>
      <c r="U30" s="31">
        <f>IF(AND(($G30&lt;=U$6),($H30&gt;=U$6)),"T","")</f>
        <v/>
      </c>
      <c r="V30" s="31">
        <f>IF(AND(($G30&lt;=V$6),($H30&gt;=V$6)),"T","")</f>
        <v/>
      </c>
      <c r="W30" s="31">
        <f>IF(AND(($G30&lt;=W$6),($H30&gt;=W$6)),"T","")</f>
        <v/>
      </c>
      <c r="X30" s="31">
        <f>IF(AND(($G30&lt;=X$6),($H30&gt;=X$6)),"T","")</f>
        <v/>
      </c>
      <c r="Y30" s="24">
        <f>IF(AND(($G30&lt;=Y$6),($H30&gt;=Y$6)),"T","")</f>
        <v/>
      </c>
      <c r="Z30" s="24">
        <f>IF(AND(($G30&lt;=Z$6),($H30&gt;=Z$6)),"T","")</f>
        <v/>
      </c>
      <c r="AA30" s="24">
        <f>IF(AND(($G30&lt;=AA$6),($H30&gt;=AA$6)),"T","")</f>
        <v/>
      </c>
      <c r="AB30" s="24">
        <f>IF(AND(($G30&lt;=AB$6),($H30&gt;=AB$6)),"T","")</f>
        <v/>
      </c>
      <c r="AC30" s="24">
        <f>IF(AND(($G30&lt;=AC$6),($H30&gt;=AC$6)),"T","")</f>
        <v/>
      </c>
      <c r="AD30" s="31">
        <f>IF(AND(($G30&lt;=AD$6),($H30&gt;=AD$6)),"T","")</f>
        <v/>
      </c>
      <c r="AE30" s="31">
        <f>IF(AND(($G30&lt;=AE$6),($H30&gt;=AE$6)),"T","")</f>
        <v/>
      </c>
      <c r="AF30" s="31">
        <f>IF(AND(($G30&lt;=AF$6),($H30&gt;=AF$6)),"T","")</f>
        <v/>
      </c>
      <c r="AG30" s="31">
        <f>IF(AND(($G30&lt;=AG$6),($H30&gt;=AG$6)),"T","")</f>
        <v/>
      </c>
      <c r="AH30" s="31">
        <f>IF(AND(($G30&lt;=AH$6),($H30&gt;=AH$6)),"T","")</f>
        <v/>
      </c>
      <c r="AI30" s="24">
        <f>IF(AND(($G30&lt;=AI$6),($H30&gt;=AI$6)),"T","")</f>
        <v/>
      </c>
      <c r="AJ30" s="24">
        <f>IF(AND(($G30&lt;=AJ$6),($H30&gt;=AJ$6)),"T","")</f>
        <v/>
      </c>
      <c r="AK30" s="24">
        <f>IF(AND(($G30&lt;=AK$6),($H30&gt;=AK$6)),"T","")</f>
        <v/>
      </c>
      <c r="AL30" s="24">
        <f>IF(AND(($G30&lt;=AL$6),($H30&gt;=AL$6)),"T","")</f>
        <v/>
      </c>
      <c r="AM30" s="24">
        <f>IF(AND(($G30&lt;=AM$6),($H30&gt;=AM$6)),"T","")</f>
        <v/>
      </c>
      <c r="AN30" s="31">
        <f>IF(AND(($G30&lt;=AN$6),($H30&gt;=AN$6)),"T","")</f>
        <v/>
      </c>
      <c r="AO30" s="31">
        <f>IF(AND(($G30&lt;=AO$6),($H30&gt;=AO$6)),"T","")</f>
        <v/>
      </c>
      <c r="AP30" s="31">
        <f>IF(AND(($G30&lt;=AP$6),($H30&gt;=AP$6)),"T","")</f>
        <v/>
      </c>
      <c r="AQ30" s="31">
        <f>IF(AND(($G30&lt;=AQ$6),($H30&gt;=AQ$6)),"T","")</f>
        <v/>
      </c>
      <c r="AR30" s="31">
        <f>IF(AND(($G30&lt;=AR$6),($H30&gt;=AR$6)),"T","")</f>
        <v/>
      </c>
      <c r="AS30" s="24">
        <f>IF(AND(($G30&lt;=AS$6),($H30&gt;=AS$6)),"T","")</f>
        <v/>
      </c>
      <c r="AT30" s="24">
        <f>IF(AND(($G30&lt;=AT$6),($H30&gt;=AT$6)),"T","")</f>
        <v/>
      </c>
      <c r="AU30" s="24">
        <f>IF(AND(($G30&lt;=AU$6),($H30&gt;=AU$6)),"T","")</f>
        <v/>
      </c>
      <c r="AV30" s="24">
        <f>IF(AND(($G30&lt;=AV$6),($H30&gt;=AV$6)),"T","")</f>
        <v/>
      </c>
      <c r="AW30" s="24">
        <f>IF(AND(($G30&lt;=AW$6),($H30&gt;=AW$6)),"T","")</f>
        <v/>
      </c>
      <c r="AX30" s="31">
        <f>IF(AND(($G30&lt;=AX$6),($H30&gt;=AX$6)),"T","")</f>
        <v/>
      </c>
      <c r="AY30" s="31">
        <f>IF(AND(($G30&lt;=AY$6),($H30&gt;=AY$6)),"T","")</f>
        <v/>
      </c>
      <c r="AZ30" s="31">
        <f>IF(AND(($G30&lt;=AZ$6),($H30&gt;=AZ$6)),"T","")</f>
        <v/>
      </c>
      <c r="BA30" s="31">
        <f>IF(AND(($G30&lt;=BA$6),($H30&gt;=BA$6)),"T","")</f>
        <v/>
      </c>
      <c r="BB30" s="31">
        <f>IF(AND(($G30&lt;=BB$6),($H30&gt;=BB$6)),"T","")</f>
        <v/>
      </c>
      <c r="BC30" s="24">
        <f>IF(AND(($G30&lt;=BC$6),($H30&gt;=BC$6)),"T","")</f>
        <v/>
      </c>
      <c r="BD30" s="24">
        <f>IF(AND(($G30&lt;=BD$6),($H30&gt;=BD$6)),"T","")</f>
        <v/>
      </c>
      <c r="BE30" s="24">
        <f>IF(AND(($G30&lt;=BE$6),($H30&gt;=BE$6)),"T","")</f>
        <v/>
      </c>
      <c r="BF30" s="24">
        <f>IF(AND(($G30&lt;=BF$6),($H30&gt;=BF$6)),"T","")</f>
        <v/>
      </c>
      <c r="BG30" s="24">
        <f>IF(AND(($G30&lt;=BG$6),($H30&gt;=BG$6)),"T","")</f>
        <v/>
      </c>
      <c r="BH30" s="31">
        <f>IF(AND(($G30&lt;=BH$6),($H30&gt;=BH$6)),"T","")</f>
        <v/>
      </c>
      <c r="BI30" s="31">
        <f>IF(AND(($G30&lt;=BI$6),($H30&gt;=BI$6)),"T","")</f>
        <v/>
      </c>
      <c r="BJ30" s="31">
        <f>IF(AND(($G30&lt;=BJ$6),($H30&gt;=BJ$6)),"T","")</f>
        <v/>
      </c>
      <c r="BK30" s="31">
        <f>IF(AND(($G30&lt;=BK$6),($H30&gt;=BK$6)),"T","")</f>
        <v/>
      </c>
      <c r="BL30" s="31">
        <f>IF(AND(($G30&lt;=BL$6),($H30&gt;=BL$6)),"T","")</f>
        <v/>
      </c>
      <c r="BM30" s="24">
        <f>IF(AND(($G30&lt;=BM$6),($H30&gt;=BM$6)),"T","")</f>
        <v/>
      </c>
      <c r="BN30" s="24">
        <f>IF(AND(($G30&lt;=BN$6),($H30&gt;=BN$6)),"T","")</f>
        <v/>
      </c>
      <c r="BO30" s="24">
        <f>IF(AND(($G30&lt;=BO$6),($H30&gt;=BO$6)),"T","")</f>
        <v/>
      </c>
      <c r="BP30" s="24">
        <f>IF(AND(($G30&lt;=BP$6),($H30&gt;=BP$6)),"T","")</f>
        <v/>
      </c>
      <c r="BQ30" s="24">
        <f>IF(AND(($G30&lt;=BQ$6),($H30&gt;=BQ$6)),"T","")</f>
        <v/>
      </c>
      <c r="BR30" s="31">
        <f>IF(AND(($G30&lt;=BR$6),($H30&gt;=BR$6)),"T","")</f>
        <v/>
      </c>
      <c r="BS30" s="31">
        <f>IF(AND(($G30&lt;=BS$6),($H30&gt;=BS$6)),"T","")</f>
        <v/>
      </c>
      <c r="BT30" s="31">
        <f>IF(AND(($G30&lt;=BT$6),($H30&gt;=BT$6)),"T","")</f>
        <v/>
      </c>
      <c r="BU30" s="31">
        <f>IF(AND(($G30&lt;=BU$6),($H30&gt;=BU$6)),"T","")</f>
        <v/>
      </c>
      <c r="BV30" s="31">
        <f>IF(AND(($G30&lt;=BV$6),($H30&gt;=BV$6)),"T","")</f>
        <v/>
      </c>
      <c r="BW30" s="24">
        <f>IF(AND(($G30&lt;=BW$6),($H30&gt;=BW$6)),"T","")</f>
        <v/>
      </c>
      <c r="BX30" s="24">
        <f>IF(AND(($G30&lt;=BX$6),($H30&gt;=BX$6)),"T","")</f>
        <v/>
      </c>
      <c r="BY30" s="24">
        <f>IF(AND(($G30&lt;=BY$6),($H30&gt;=BY$6)),"T","")</f>
        <v/>
      </c>
      <c r="BZ30" s="24">
        <f>IF(AND(($G30&lt;=BZ$6),($H30&gt;=BZ$6)),"T","")</f>
        <v/>
      </c>
      <c r="CA30" s="24">
        <f>IF(AND(($G30&lt;=CA$6),($H30&gt;=CA$6)),"T","")</f>
        <v/>
      </c>
      <c r="CB30" s="31">
        <f>IF(AND(($G30&lt;=CB$6),($H30&gt;=CB$6)),"T","")</f>
        <v/>
      </c>
      <c r="CC30" s="31">
        <f>IF(AND(($G30&lt;=CC$6),($H30&gt;=CC$6)),"T","")</f>
        <v/>
      </c>
      <c r="CD30" s="31">
        <f>IF(AND(($G30&lt;=CD$6),($H30&gt;=CD$6)),"T","")</f>
        <v/>
      </c>
      <c r="CE30" s="31">
        <f>IF(AND(($G30&lt;=CE$6),($H30&gt;=CE$6)),"T","")</f>
        <v/>
      </c>
      <c r="CF30" s="31">
        <f>IF(AND(($G30&lt;=CF$6),($H30&gt;=CF$6)),"T","")</f>
        <v/>
      </c>
      <c r="CG30" s="24">
        <f>IF(AND(($G30&lt;=CG$6),($H30&gt;=CG$6)),"T","")</f>
        <v/>
      </c>
      <c r="CH30" s="24">
        <f>IF(AND(($G30&lt;=CH$6),($H30&gt;=CH$6)),"T","")</f>
        <v/>
      </c>
      <c r="CI30" s="24">
        <f>IF(AND(($G30&lt;=CI$6),($H30&gt;=CI$6)),"T","")</f>
        <v/>
      </c>
      <c r="CJ30" s="24">
        <f>IF(AND(($G30&lt;=CJ$6),($H30&gt;=CJ$6)),"T","")</f>
        <v/>
      </c>
      <c r="CK30" s="24">
        <f>IF(AND(($G30&lt;=CK$6),($H30&gt;=CK$6)),"T","")</f>
        <v/>
      </c>
      <c r="CL30" s="31">
        <f>IF(AND(($G30&lt;=CL$6),($H30&gt;=CL$6)),"T","")</f>
        <v/>
      </c>
      <c r="CM30" s="31">
        <f>IF(AND(($G30&lt;=CM$6),($H30&gt;=CM$6)),"T","")</f>
        <v/>
      </c>
      <c r="CN30" s="31">
        <f>IF(AND(($G30&lt;=CN$6),($H30&gt;=CN$6)),"T","")</f>
        <v/>
      </c>
      <c r="CO30" s="31">
        <f>IF(AND(($G30&lt;=CO$6),($H30&gt;=CO$6)),"T","")</f>
        <v/>
      </c>
      <c r="CP30" s="31">
        <f>IF(AND(($G30&lt;=CP$6),($H30&gt;=CP$6)),"T","")</f>
        <v/>
      </c>
      <c r="CQ30" s="24">
        <f>IF(AND(($G30&lt;=CQ$6),($H30&gt;=CQ$6)),"T","")</f>
        <v/>
      </c>
      <c r="CR30" s="24">
        <f>IF(AND(($G30&lt;=CR$6),($H30&gt;=CR$6)),"T","")</f>
        <v/>
      </c>
      <c r="CS30" s="24">
        <f>IF(AND(($G30&lt;=CS$6),($H30&gt;=CS$6)),"T","")</f>
        <v/>
      </c>
      <c r="CT30" s="24">
        <f>IF(AND(($G30&lt;=CT$6),($H30&gt;=CT$6)),"T","")</f>
        <v/>
      </c>
      <c r="CU30" s="24">
        <f>IF(AND(($G30&lt;=CU$6),($H30&gt;=CU$6)),"T","")</f>
        <v/>
      </c>
      <c r="CV30" s="31">
        <f>IF(AND(($G30&lt;=CV$6),($H30&gt;=CV$6)),"T","")</f>
        <v/>
      </c>
      <c r="CW30" s="31">
        <f>IF(AND(($G30&lt;=CW$6),($H30&gt;=CW$6)),"T","")</f>
        <v/>
      </c>
      <c r="CX30" s="31">
        <f>IF(AND(($G30&lt;=CX$6),($H30&gt;=CX$6)),"T","")</f>
        <v/>
      </c>
      <c r="CY30" s="31">
        <f>IF(AND(($G30&lt;=CY$6),($H30&gt;=CY$6)),"T","")</f>
        <v/>
      </c>
      <c r="CZ30" s="31">
        <f>IF(AND(($G30&lt;=CZ$6),($H30&gt;=CZ$6)),"T","")</f>
        <v/>
      </c>
      <c r="DA30" s="24">
        <f>IF(AND(($G30&lt;=DA$6),($H30&gt;=DA$6)),"T","")</f>
        <v/>
      </c>
      <c r="DB30" s="24">
        <f>IF(AND(($G30&lt;=DB$6),($H30&gt;=DB$6)),"T","")</f>
        <v/>
      </c>
      <c r="DC30" s="24">
        <f>IF(AND(($G30&lt;=DC$6),($H30&gt;=DC$6)),"T","")</f>
        <v/>
      </c>
      <c r="DD30" s="24">
        <f>IF(AND(($G30&lt;=DD$6),($H30&gt;=DD$6)),"T","")</f>
        <v/>
      </c>
      <c r="DE30" s="24">
        <f>IF(AND(($G30&lt;=DE$6),($H30&gt;=DE$6)),"T","")</f>
        <v/>
      </c>
      <c r="DF30" s="31">
        <f>IF(AND(($G30&lt;=DF$6),($H30&gt;=DF$6)),"T","")</f>
        <v/>
      </c>
      <c r="DG30" s="31">
        <f>IF(AND(($G30&lt;=DG$6),($H30&gt;=DG$6)),"T","")</f>
        <v/>
      </c>
      <c r="DH30" s="31">
        <f>IF(AND(($G30&lt;=DH$6),($H30&gt;=DH$6)),"T","")</f>
        <v/>
      </c>
      <c r="DI30" s="31">
        <f>IF(AND(($G30&lt;=DI$6),($H30&gt;=DI$6)),"T","")</f>
        <v/>
      </c>
      <c r="DJ30" s="31">
        <f>IF(AND(($G30&lt;=DJ$6),($H30&gt;=DJ$6)),"T","")</f>
        <v/>
      </c>
    </row>
    <row r="31">
      <c r="B31" s="17" t="n"/>
      <c r="C31" s="17" t="n"/>
      <c r="D31" s="4" t="inlineStr">
        <is>
          <t>P4 タスク 3</t>
        </is>
      </c>
      <c r="E31" s="17" t="n"/>
      <c r="F31" s="17" t="n"/>
      <c r="G31" s="48" t="n"/>
      <c r="H31" s="44" t="n"/>
      <c r="I31" s="68">
        <f>NETWORKDAYS(G31,H31)</f>
        <v/>
      </c>
      <c r="J31" s="60" t="n"/>
      <c r="K31" s="69" t="n">
        <v>0</v>
      </c>
      <c r="L31" s="111" t="n"/>
      <c r="M31" s="52" t="n"/>
      <c r="N31" s="53" t="n"/>
      <c r="O31" s="24">
        <f>IF(AND(($G31&lt;=O$6),($H31&gt;=O$6)),"T","")</f>
        <v/>
      </c>
      <c r="P31" s="24">
        <f>IF(AND(($G31&lt;=P$6),($H31&gt;=P$6)),"T","")</f>
        <v/>
      </c>
      <c r="Q31" s="24">
        <f>IF(AND(($G31&lt;=Q$6),($H31&gt;=Q$6)),"T","")</f>
        <v/>
      </c>
      <c r="R31" s="24">
        <f>IF(AND(($G31&lt;=R$6),($H31&gt;=R$6)),"T","")</f>
        <v/>
      </c>
      <c r="S31" s="24">
        <f>IF(AND(($G31&lt;=S$6),($H31&gt;=S$6)),"T","")</f>
        <v/>
      </c>
      <c r="T31" s="31">
        <f>IF(AND(($G31&lt;=T$6),($H31&gt;=T$6)),"T","")</f>
        <v/>
      </c>
      <c r="U31" s="31">
        <f>IF(AND(($G31&lt;=U$6),($H31&gt;=U$6)),"T","")</f>
        <v/>
      </c>
      <c r="V31" s="31">
        <f>IF(AND(($G31&lt;=V$6),($H31&gt;=V$6)),"T","")</f>
        <v/>
      </c>
      <c r="W31" s="31">
        <f>IF(AND(($G31&lt;=W$6),($H31&gt;=W$6)),"T","")</f>
        <v/>
      </c>
      <c r="X31" s="31">
        <f>IF(AND(($G31&lt;=X$6),($H31&gt;=X$6)),"T","")</f>
        <v/>
      </c>
      <c r="Y31" s="24">
        <f>IF(AND(($G31&lt;=Y$6),($H31&gt;=Y$6)),"T","")</f>
        <v/>
      </c>
      <c r="Z31" s="24">
        <f>IF(AND(($G31&lt;=Z$6),($H31&gt;=Z$6)),"T","")</f>
        <v/>
      </c>
      <c r="AA31" s="24">
        <f>IF(AND(($G31&lt;=AA$6),($H31&gt;=AA$6)),"T","")</f>
        <v/>
      </c>
      <c r="AB31" s="24">
        <f>IF(AND(($G31&lt;=AB$6),($H31&gt;=AB$6)),"T","")</f>
        <v/>
      </c>
      <c r="AC31" s="24">
        <f>IF(AND(($G31&lt;=AC$6),($H31&gt;=AC$6)),"T","")</f>
        <v/>
      </c>
      <c r="AD31" s="31">
        <f>IF(AND(($G31&lt;=AD$6),($H31&gt;=AD$6)),"T","")</f>
        <v/>
      </c>
      <c r="AE31" s="31">
        <f>IF(AND(($G31&lt;=AE$6),($H31&gt;=AE$6)),"T","")</f>
        <v/>
      </c>
      <c r="AF31" s="31">
        <f>IF(AND(($G31&lt;=AF$6),($H31&gt;=AF$6)),"T","")</f>
        <v/>
      </c>
      <c r="AG31" s="31">
        <f>IF(AND(($G31&lt;=AG$6),($H31&gt;=AG$6)),"T","")</f>
        <v/>
      </c>
      <c r="AH31" s="31">
        <f>IF(AND(($G31&lt;=AH$6),($H31&gt;=AH$6)),"T","")</f>
        <v/>
      </c>
      <c r="AI31" s="24">
        <f>IF(AND(($G31&lt;=AI$6),($H31&gt;=AI$6)),"T","")</f>
        <v/>
      </c>
      <c r="AJ31" s="24">
        <f>IF(AND(($G31&lt;=AJ$6),($H31&gt;=AJ$6)),"T","")</f>
        <v/>
      </c>
      <c r="AK31" s="24">
        <f>IF(AND(($G31&lt;=AK$6),($H31&gt;=AK$6)),"T","")</f>
        <v/>
      </c>
      <c r="AL31" s="24">
        <f>IF(AND(($G31&lt;=AL$6),($H31&gt;=AL$6)),"T","")</f>
        <v/>
      </c>
      <c r="AM31" s="24">
        <f>IF(AND(($G31&lt;=AM$6),($H31&gt;=AM$6)),"T","")</f>
        <v/>
      </c>
      <c r="AN31" s="31">
        <f>IF(AND(($G31&lt;=AN$6),($H31&gt;=AN$6)),"T","")</f>
        <v/>
      </c>
      <c r="AO31" s="31">
        <f>IF(AND(($G31&lt;=AO$6),($H31&gt;=AO$6)),"T","")</f>
        <v/>
      </c>
      <c r="AP31" s="31">
        <f>IF(AND(($G31&lt;=AP$6),($H31&gt;=AP$6)),"T","")</f>
        <v/>
      </c>
      <c r="AQ31" s="31">
        <f>IF(AND(($G31&lt;=AQ$6),($H31&gt;=AQ$6)),"T","")</f>
        <v/>
      </c>
      <c r="AR31" s="31">
        <f>IF(AND(($G31&lt;=AR$6),($H31&gt;=AR$6)),"T","")</f>
        <v/>
      </c>
      <c r="AS31" s="24">
        <f>IF(AND(($G31&lt;=AS$6),($H31&gt;=AS$6)),"T","")</f>
        <v/>
      </c>
      <c r="AT31" s="24">
        <f>IF(AND(($G31&lt;=AT$6),($H31&gt;=AT$6)),"T","")</f>
        <v/>
      </c>
      <c r="AU31" s="24">
        <f>IF(AND(($G31&lt;=AU$6),($H31&gt;=AU$6)),"T","")</f>
        <v/>
      </c>
      <c r="AV31" s="24">
        <f>IF(AND(($G31&lt;=AV$6),($H31&gt;=AV$6)),"T","")</f>
        <v/>
      </c>
      <c r="AW31" s="24">
        <f>IF(AND(($G31&lt;=AW$6),($H31&gt;=AW$6)),"T","")</f>
        <v/>
      </c>
      <c r="AX31" s="31">
        <f>IF(AND(($G31&lt;=AX$6),($H31&gt;=AX$6)),"T","")</f>
        <v/>
      </c>
      <c r="AY31" s="31">
        <f>IF(AND(($G31&lt;=AY$6),($H31&gt;=AY$6)),"T","")</f>
        <v/>
      </c>
      <c r="AZ31" s="31">
        <f>IF(AND(($G31&lt;=AZ$6),($H31&gt;=AZ$6)),"T","")</f>
        <v/>
      </c>
      <c r="BA31" s="31">
        <f>IF(AND(($G31&lt;=BA$6),($H31&gt;=BA$6)),"T","")</f>
        <v/>
      </c>
      <c r="BB31" s="31">
        <f>IF(AND(($G31&lt;=BB$6),($H31&gt;=BB$6)),"T","")</f>
        <v/>
      </c>
      <c r="BC31" s="24">
        <f>IF(AND(($G31&lt;=BC$6),($H31&gt;=BC$6)),"T","")</f>
        <v/>
      </c>
      <c r="BD31" s="24">
        <f>IF(AND(($G31&lt;=BD$6),($H31&gt;=BD$6)),"T","")</f>
        <v/>
      </c>
      <c r="BE31" s="24">
        <f>IF(AND(($G31&lt;=BE$6),($H31&gt;=BE$6)),"T","")</f>
        <v/>
      </c>
      <c r="BF31" s="24">
        <f>IF(AND(($G31&lt;=BF$6),($H31&gt;=BF$6)),"T","")</f>
        <v/>
      </c>
      <c r="BG31" s="24">
        <f>IF(AND(($G31&lt;=BG$6),($H31&gt;=BG$6)),"T","")</f>
        <v/>
      </c>
      <c r="BH31" s="31">
        <f>IF(AND(($G31&lt;=BH$6),($H31&gt;=BH$6)),"T","")</f>
        <v/>
      </c>
      <c r="BI31" s="31">
        <f>IF(AND(($G31&lt;=BI$6),($H31&gt;=BI$6)),"T","")</f>
        <v/>
      </c>
      <c r="BJ31" s="31">
        <f>IF(AND(($G31&lt;=BJ$6),($H31&gt;=BJ$6)),"T","")</f>
        <v/>
      </c>
      <c r="BK31" s="31">
        <f>IF(AND(($G31&lt;=BK$6),($H31&gt;=BK$6)),"T","")</f>
        <v/>
      </c>
      <c r="BL31" s="31">
        <f>IF(AND(($G31&lt;=BL$6),($H31&gt;=BL$6)),"T","")</f>
        <v/>
      </c>
      <c r="BM31" s="24">
        <f>IF(AND(($G31&lt;=BM$6),($H31&gt;=BM$6)),"T","")</f>
        <v/>
      </c>
      <c r="BN31" s="24">
        <f>IF(AND(($G31&lt;=BN$6),($H31&gt;=BN$6)),"T","")</f>
        <v/>
      </c>
      <c r="BO31" s="24">
        <f>IF(AND(($G31&lt;=BO$6),($H31&gt;=BO$6)),"T","")</f>
        <v/>
      </c>
      <c r="BP31" s="24">
        <f>IF(AND(($G31&lt;=BP$6),($H31&gt;=BP$6)),"T","")</f>
        <v/>
      </c>
      <c r="BQ31" s="24">
        <f>IF(AND(($G31&lt;=BQ$6),($H31&gt;=BQ$6)),"T","")</f>
        <v/>
      </c>
      <c r="BR31" s="31">
        <f>IF(AND(($G31&lt;=BR$6),($H31&gt;=BR$6)),"T","")</f>
        <v/>
      </c>
      <c r="BS31" s="31">
        <f>IF(AND(($G31&lt;=BS$6),($H31&gt;=BS$6)),"T","")</f>
        <v/>
      </c>
      <c r="BT31" s="31">
        <f>IF(AND(($G31&lt;=BT$6),($H31&gt;=BT$6)),"T","")</f>
        <v/>
      </c>
      <c r="BU31" s="31">
        <f>IF(AND(($G31&lt;=BU$6),($H31&gt;=BU$6)),"T","")</f>
        <v/>
      </c>
      <c r="BV31" s="31">
        <f>IF(AND(($G31&lt;=BV$6),($H31&gt;=BV$6)),"T","")</f>
        <v/>
      </c>
      <c r="BW31" s="24">
        <f>IF(AND(($G31&lt;=BW$6),($H31&gt;=BW$6)),"T","")</f>
        <v/>
      </c>
      <c r="BX31" s="24">
        <f>IF(AND(($G31&lt;=BX$6),($H31&gt;=BX$6)),"T","")</f>
        <v/>
      </c>
      <c r="BY31" s="24">
        <f>IF(AND(($G31&lt;=BY$6),($H31&gt;=BY$6)),"T","")</f>
        <v/>
      </c>
      <c r="BZ31" s="24">
        <f>IF(AND(($G31&lt;=BZ$6),($H31&gt;=BZ$6)),"T","")</f>
        <v/>
      </c>
      <c r="CA31" s="24">
        <f>IF(AND(($G31&lt;=CA$6),($H31&gt;=CA$6)),"T","")</f>
        <v/>
      </c>
      <c r="CB31" s="31">
        <f>IF(AND(($G31&lt;=CB$6),($H31&gt;=CB$6)),"T","")</f>
        <v/>
      </c>
      <c r="CC31" s="31">
        <f>IF(AND(($G31&lt;=CC$6),($H31&gt;=CC$6)),"T","")</f>
        <v/>
      </c>
      <c r="CD31" s="31">
        <f>IF(AND(($G31&lt;=CD$6),($H31&gt;=CD$6)),"T","")</f>
        <v/>
      </c>
      <c r="CE31" s="31">
        <f>IF(AND(($G31&lt;=CE$6),($H31&gt;=CE$6)),"T","")</f>
        <v/>
      </c>
      <c r="CF31" s="31">
        <f>IF(AND(($G31&lt;=CF$6),($H31&gt;=CF$6)),"T","")</f>
        <v/>
      </c>
      <c r="CG31" s="24">
        <f>IF(AND(($G31&lt;=CG$6),($H31&gt;=CG$6)),"T","")</f>
        <v/>
      </c>
      <c r="CH31" s="24">
        <f>IF(AND(($G31&lt;=CH$6),($H31&gt;=CH$6)),"T","")</f>
        <v/>
      </c>
      <c r="CI31" s="24">
        <f>IF(AND(($G31&lt;=CI$6),($H31&gt;=CI$6)),"T","")</f>
        <v/>
      </c>
      <c r="CJ31" s="24">
        <f>IF(AND(($G31&lt;=CJ$6),($H31&gt;=CJ$6)),"T","")</f>
        <v/>
      </c>
      <c r="CK31" s="24">
        <f>IF(AND(($G31&lt;=CK$6),($H31&gt;=CK$6)),"T","")</f>
        <v/>
      </c>
      <c r="CL31" s="31">
        <f>IF(AND(($G31&lt;=CL$6),($H31&gt;=CL$6)),"T","")</f>
        <v/>
      </c>
      <c r="CM31" s="31">
        <f>IF(AND(($G31&lt;=CM$6),($H31&gt;=CM$6)),"T","")</f>
        <v/>
      </c>
      <c r="CN31" s="31">
        <f>IF(AND(($G31&lt;=CN$6),($H31&gt;=CN$6)),"T","")</f>
        <v/>
      </c>
      <c r="CO31" s="31">
        <f>IF(AND(($G31&lt;=CO$6),($H31&gt;=CO$6)),"T","")</f>
        <v/>
      </c>
      <c r="CP31" s="31">
        <f>IF(AND(($G31&lt;=CP$6),($H31&gt;=CP$6)),"T","")</f>
        <v/>
      </c>
      <c r="CQ31" s="24">
        <f>IF(AND(($G31&lt;=CQ$6),($H31&gt;=CQ$6)),"T","")</f>
        <v/>
      </c>
      <c r="CR31" s="24">
        <f>IF(AND(($G31&lt;=CR$6),($H31&gt;=CR$6)),"T","")</f>
        <v/>
      </c>
      <c r="CS31" s="24">
        <f>IF(AND(($G31&lt;=CS$6),($H31&gt;=CS$6)),"T","")</f>
        <v/>
      </c>
      <c r="CT31" s="24">
        <f>IF(AND(($G31&lt;=CT$6),($H31&gt;=CT$6)),"T","")</f>
        <v/>
      </c>
      <c r="CU31" s="24">
        <f>IF(AND(($G31&lt;=CU$6),($H31&gt;=CU$6)),"T","")</f>
        <v/>
      </c>
      <c r="CV31" s="31">
        <f>IF(AND(($G31&lt;=CV$6),($H31&gt;=CV$6)),"T","")</f>
        <v/>
      </c>
      <c r="CW31" s="31">
        <f>IF(AND(($G31&lt;=CW$6),($H31&gt;=CW$6)),"T","")</f>
        <v/>
      </c>
      <c r="CX31" s="31">
        <f>IF(AND(($G31&lt;=CX$6),($H31&gt;=CX$6)),"T","")</f>
        <v/>
      </c>
      <c r="CY31" s="31">
        <f>IF(AND(($G31&lt;=CY$6),($H31&gt;=CY$6)),"T","")</f>
        <v/>
      </c>
      <c r="CZ31" s="31">
        <f>IF(AND(($G31&lt;=CZ$6),($H31&gt;=CZ$6)),"T","")</f>
        <v/>
      </c>
      <c r="DA31" s="24">
        <f>IF(AND(($G31&lt;=DA$6),($H31&gt;=DA$6)),"T","")</f>
        <v/>
      </c>
      <c r="DB31" s="24">
        <f>IF(AND(($G31&lt;=DB$6),($H31&gt;=DB$6)),"T","")</f>
        <v/>
      </c>
      <c r="DC31" s="24">
        <f>IF(AND(($G31&lt;=DC$6),($H31&gt;=DC$6)),"T","")</f>
        <v/>
      </c>
      <c r="DD31" s="24">
        <f>IF(AND(($G31&lt;=DD$6),($H31&gt;=DD$6)),"T","")</f>
        <v/>
      </c>
      <c r="DE31" s="24">
        <f>IF(AND(($G31&lt;=DE$6),($H31&gt;=DE$6)),"T","")</f>
        <v/>
      </c>
      <c r="DF31" s="31">
        <f>IF(AND(($G31&lt;=DF$6),($H31&gt;=DF$6)),"T","")</f>
        <v/>
      </c>
      <c r="DG31" s="31">
        <f>IF(AND(($G31&lt;=DG$6),($H31&gt;=DG$6)),"T","")</f>
        <v/>
      </c>
      <c r="DH31" s="31">
        <f>IF(AND(($G31&lt;=DH$6),($H31&gt;=DH$6)),"T","")</f>
        <v/>
      </c>
      <c r="DI31" s="31">
        <f>IF(AND(($G31&lt;=DI$6),($H31&gt;=DI$6)),"T","")</f>
        <v/>
      </c>
      <c r="DJ31" s="31">
        <f>IF(AND(($G31&lt;=DJ$6),($H31&gt;=DJ$6)),"T","")</f>
        <v/>
      </c>
    </row>
    <row r="32">
      <c r="B32" s="17" t="n"/>
      <c r="C32" s="17" t="n"/>
      <c r="D32" s="4" t="inlineStr">
        <is>
          <t>P4 タスク 4</t>
        </is>
      </c>
      <c r="E32" s="17" t="n"/>
      <c r="F32" s="17" t="n"/>
      <c r="G32" s="48" t="n"/>
      <c r="H32" s="44" t="n"/>
      <c r="I32" s="68">
        <f>NETWORKDAYS(G32,H32)</f>
        <v/>
      </c>
      <c r="J32" s="60" t="n"/>
      <c r="K32" s="69" t="n">
        <v>0</v>
      </c>
      <c r="L32" s="111" t="n"/>
      <c r="M32" s="52" t="n"/>
      <c r="N32" s="53" t="n"/>
      <c r="O32" s="24">
        <f>IF(AND(($G32&lt;=O$6),($H32&gt;=O$6)),"T","")</f>
        <v/>
      </c>
      <c r="P32" s="24">
        <f>IF(AND(($G32&lt;=P$6),($H32&gt;=P$6)),"T","")</f>
        <v/>
      </c>
      <c r="Q32" s="24">
        <f>IF(AND(($G32&lt;=Q$6),($H32&gt;=Q$6)),"T","")</f>
        <v/>
      </c>
      <c r="R32" s="24">
        <f>IF(AND(($G32&lt;=R$6),($H32&gt;=R$6)),"T","")</f>
        <v/>
      </c>
      <c r="S32" s="24">
        <f>IF(AND(($G32&lt;=S$6),($H32&gt;=S$6)),"T","")</f>
        <v/>
      </c>
      <c r="T32" s="31">
        <f>IF(AND(($G32&lt;=T$6),($H32&gt;=T$6)),"T","")</f>
        <v/>
      </c>
      <c r="U32" s="31">
        <f>IF(AND(($G32&lt;=U$6),($H32&gt;=U$6)),"T","")</f>
        <v/>
      </c>
      <c r="V32" s="31">
        <f>IF(AND(($G32&lt;=V$6),($H32&gt;=V$6)),"T","")</f>
        <v/>
      </c>
      <c r="W32" s="31">
        <f>IF(AND(($G32&lt;=W$6),($H32&gt;=W$6)),"T","")</f>
        <v/>
      </c>
      <c r="X32" s="31">
        <f>IF(AND(($G32&lt;=X$6),($H32&gt;=X$6)),"T","")</f>
        <v/>
      </c>
      <c r="Y32" s="24">
        <f>IF(AND(($G32&lt;=Y$6),($H32&gt;=Y$6)),"T","")</f>
        <v/>
      </c>
      <c r="Z32" s="24">
        <f>IF(AND(($G32&lt;=Z$6),($H32&gt;=Z$6)),"T","")</f>
        <v/>
      </c>
      <c r="AA32" s="24">
        <f>IF(AND(($G32&lt;=AA$6),($H32&gt;=AA$6)),"T","")</f>
        <v/>
      </c>
      <c r="AB32" s="24">
        <f>IF(AND(($G32&lt;=AB$6),($H32&gt;=AB$6)),"T","")</f>
        <v/>
      </c>
      <c r="AC32" s="24">
        <f>IF(AND(($G32&lt;=AC$6),($H32&gt;=AC$6)),"T","")</f>
        <v/>
      </c>
      <c r="AD32" s="31">
        <f>IF(AND(($G32&lt;=AD$6),($H32&gt;=AD$6)),"T","")</f>
        <v/>
      </c>
      <c r="AE32" s="31">
        <f>IF(AND(($G32&lt;=AE$6),($H32&gt;=AE$6)),"T","")</f>
        <v/>
      </c>
      <c r="AF32" s="31">
        <f>IF(AND(($G32&lt;=AF$6),($H32&gt;=AF$6)),"T","")</f>
        <v/>
      </c>
      <c r="AG32" s="31">
        <f>IF(AND(($G32&lt;=AG$6),($H32&gt;=AG$6)),"T","")</f>
        <v/>
      </c>
      <c r="AH32" s="31">
        <f>IF(AND(($G32&lt;=AH$6),($H32&gt;=AH$6)),"T","")</f>
        <v/>
      </c>
      <c r="AI32" s="24">
        <f>IF(AND(($G32&lt;=AI$6),($H32&gt;=AI$6)),"T","")</f>
        <v/>
      </c>
      <c r="AJ32" s="24">
        <f>IF(AND(($G32&lt;=AJ$6),($H32&gt;=AJ$6)),"T","")</f>
        <v/>
      </c>
      <c r="AK32" s="24">
        <f>IF(AND(($G32&lt;=AK$6),($H32&gt;=AK$6)),"T","")</f>
        <v/>
      </c>
      <c r="AL32" s="24">
        <f>IF(AND(($G32&lt;=AL$6),($H32&gt;=AL$6)),"T","")</f>
        <v/>
      </c>
      <c r="AM32" s="24">
        <f>IF(AND(($G32&lt;=AM$6),($H32&gt;=AM$6)),"T","")</f>
        <v/>
      </c>
      <c r="AN32" s="31">
        <f>IF(AND(($G32&lt;=AN$6),($H32&gt;=AN$6)),"T","")</f>
        <v/>
      </c>
      <c r="AO32" s="31">
        <f>IF(AND(($G32&lt;=AO$6),($H32&gt;=AO$6)),"T","")</f>
        <v/>
      </c>
      <c r="AP32" s="31">
        <f>IF(AND(($G32&lt;=AP$6),($H32&gt;=AP$6)),"T","")</f>
        <v/>
      </c>
      <c r="AQ32" s="31">
        <f>IF(AND(($G32&lt;=AQ$6),($H32&gt;=AQ$6)),"T","")</f>
        <v/>
      </c>
      <c r="AR32" s="31">
        <f>IF(AND(($G32&lt;=AR$6),($H32&gt;=AR$6)),"T","")</f>
        <v/>
      </c>
      <c r="AS32" s="24">
        <f>IF(AND(($G32&lt;=AS$6),($H32&gt;=AS$6)),"T","")</f>
        <v/>
      </c>
      <c r="AT32" s="24">
        <f>IF(AND(($G32&lt;=AT$6),($H32&gt;=AT$6)),"T","")</f>
        <v/>
      </c>
      <c r="AU32" s="24">
        <f>IF(AND(($G32&lt;=AU$6),($H32&gt;=AU$6)),"T","")</f>
        <v/>
      </c>
      <c r="AV32" s="24">
        <f>IF(AND(($G32&lt;=AV$6),($H32&gt;=AV$6)),"T","")</f>
        <v/>
      </c>
      <c r="AW32" s="24">
        <f>IF(AND(($G32&lt;=AW$6),($H32&gt;=AW$6)),"T","")</f>
        <v/>
      </c>
      <c r="AX32" s="31">
        <f>IF(AND(($G32&lt;=AX$6),($H32&gt;=AX$6)),"T","")</f>
        <v/>
      </c>
      <c r="AY32" s="31">
        <f>IF(AND(($G32&lt;=AY$6),($H32&gt;=AY$6)),"T","")</f>
        <v/>
      </c>
      <c r="AZ32" s="31">
        <f>IF(AND(($G32&lt;=AZ$6),($H32&gt;=AZ$6)),"T","")</f>
        <v/>
      </c>
      <c r="BA32" s="31">
        <f>IF(AND(($G32&lt;=BA$6),($H32&gt;=BA$6)),"T","")</f>
        <v/>
      </c>
      <c r="BB32" s="31">
        <f>IF(AND(($G32&lt;=BB$6),($H32&gt;=BB$6)),"T","")</f>
        <v/>
      </c>
      <c r="BC32" s="24">
        <f>IF(AND(($G32&lt;=BC$6),($H32&gt;=BC$6)),"T","")</f>
        <v/>
      </c>
      <c r="BD32" s="24">
        <f>IF(AND(($G32&lt;=BD$6),($H32&gt;=BD$6)),"T","")</f>
        <v/>
      </c>
      <c r="BE32" s="24">
        <f>IF(AND(($G32&lt;=BE$6),($H32&gt;=BE$6)),"T","")</f>
        <v/>
      </c>
      <c r="BF32" s="24">
        <f>IF(AND(($G32&lt;=BF$6),($H32&gt;=BF$6)),"T","")</f>
        <v/>
      </c>
      <c r="BG32" s="24">
        <f>IF(AND(($G32&lt;=BG$6),($H32&gt;=BG$6)),"T","")</f>
        <v/>
      </c>
      <c r="BH32" s="31">
        <f>IF(AND(($G32&lt;=BH$6),($H32&gt;=BH$6)),"T","")</f>
        <v/>
      </c>
      <c r="BI32" s="31">
        <f>IF(AND(($G32&lt;=BI$6),($H32&gt;=BI$6)),"T","")</f>
        <v/>
      </c>
      <c r="BJ32" s="31">
        <f>IF(AND(($G32&lt;=BJ$6),($H32&gt;=BJ$6)),"T","")</f>
        <v/>
      </c>
      <c r="BK32" s="31">
        <f>IF(AND(($G32&lt;=BK$6),($H32&gt;=BK$6)),"T","")</f>
        <v/>
      </c>
      <c r="BL32" s="31">
        <f>IF(AND(($G32&lt;=BL$6),($H32&gt;=BL$6)),"T","")</f>
        <v/>
      </c>
      <c r="BM32" s="24">
        <f>IF(AND(($G32&lt;=BM$6),($H32&gt;=BM$6)),"T","")</f>
        <v/>
      </c>
      <c r="BN32" s="24">
        <f>IF(AND(($G32&lt;=BN$6),($H32&gt;=BN$6)),"T","")</f>
        <v/>
      </c>
      <c r="BO32" s="24">
        <f>IF(AND(($G32&lt;=BO$6),($H32&gt;=BO$6)),"T","")</f>
        <v/>
      </c>
      <c r="BP32" s="24">
        <f>IF(AND(($G32&lt;=BP$6),($H32&gt;=BP$6)),"T","")</f>
        <v/>
      </c>
      <c r="BQ32" s="24">
        <f>IF(AND(($G32&lt;=BQ$6),($H32&gt;=BQ$6)),"T","")</f>
        <v/>
      </c>
      <c r="BR32" s="31">
        <f>IF(AND(($G32&lt;=BR$6),($H32&gt;=BR$6)),"T","")</f>
        <v/>
      </c>
      <c r="BS32" s="31">
        <f>IF(AND(($G32&lt;=BS$6),($H32&gt;=BS$6)),"T","")</f>
        <v/>
      </c>
      <c r="BT32" s="31">
        <f>IF(AND(($G32&lt;=BT$6),($H32&gt;=BT$6)),"T","")</f>
        <v/>
      </c>
      <c r="BU32" s="31">
        <f>IF(AND(($G32&lt;=BU$6),($H32&gt;=BU$6)),"T","")</f>
        <v/>
      </c>
      <c r="BV32" s="31">
        <f>IF(AND(($G32&lt;=BV$6),($H32&gt;=BV$6)),"T","")</f>
        <v/>
      </c>
      <c r="BW32" s="24">
        <f>IF(AND(($G32&lt;=BW$6),($H32&gt;=BW$6)),"T","")</f>
        <v/>
      </c>
      <c r="BX32" s="24">
        <f>IF(AND(($G32&lt;=BX$6),($H32&gt;=BX$6)),"T","")</f>
        <v/>
      </c>
      <c r="BY32" s="24">
        <f>IF(AND(($G32&lt;=BY$6),($H32&gt;=BY$6)),"T","")</f>
        <v/>
      </c>
      <c r="BZ32" s="24">
        <f>IF(AND(($G32&lt;=BZ$6),($H32&gt;=BZ$6)),"T","")</f>
        <v/>
      </c>
      <c r="CA32" s="24">
        <f>IF(AND(($G32&lt;=CA$6),($H32&gt;=CA$6)),"T","")</f>
        <v/>
      </c>
      <c r="CB32" s="31">
        <f>IF(AND(($G32&lt;=CB$6),($H32&gt;=CB$6)),"T","")</f>
        <v/>
      </c>
      <c r="CC32" s="31">
        <f>IF(AND(($G32&lt;=CC$6),($H32&gt;=CC$6)),"T","")</f>
        <v/>
      </c>
      <c r="CD32" s="31">
        <f>IF(AND(($G32&lt;=CD$6),($H32&gt;=CD$6)),"T","")</f>
        <v/>
      </c>
      <c r="CE32" s="31">
        <f>IF(AND(($G32&lt;=CE$6),($H32&gt;=CE$6)),"T","")</f>
        <v/>
      </c>
      <c r="CF32" s="31">
        <f>IF(AND(($G32&lt;=CF$6),($H32&gt;=CF$6)),"T","")</f>
        <v/>
      </c>
      <c r="CG32" s="24">
        <f>IF(AND(($G32&lt;=CG$6),($H32&gt;=CG$6)),"T","")</f>
        <v/>
      </c>
      <c r="CH32" s="24">
        <f>IF(AND(($G32&lt;=CH$6),($H32&gt;=CH$6)),"T","")</f>
        <v/>
      </c>
      <c r="CI32" s="24">
        <f>IF(AND(($G32&lt;=CI$6),($H32&gt;=CI$6)),"T","")</f>
        <v/>
      </c>
      <c r="CJ32" s="24">
        <f>IF(AND(($G32&lt;=CJ$6),($H32&gt;=CJ$6)),"T","")</f>
        <v/>
      </c>
      <c r="CK32" s="24">
        <f>IF(AND(($G32&lt;=CK$6),($H32&gt;=CK$6)),"T","")</f>
        <v/>
      </c>
      <c r="CL32" s="31">
        <f>IF(AND(($G32&lt;=CL$6),($H32&gt;=CL$6)),"T","")</f>
        <v/>
      </c>
      <c r="CM32" s="31">
        <f>IF(AND(($G32&lt;=CM$6),($H32&gt;=CM$6)),"T","")</f>
        <v/>
      </c>
      <c r="CN32" s="31">
        <f>IF(AND(($G32&lt;=CN$6),($H32&gt;=CN$6)),"T","")</f>
        <v/>
      </c>
      <c r="CO32" s="31">
        <f>IF(AND(($G32&lt;=CO$6),($H32&gt;=CO$6)),"T","")</f>
        <v/>
      </c>
      <c r="CP32" s="31">
        <f>IF(AND(($G32&lt;=CP$6),($H32&gt;=CP$6)),"T","")</f>
        <v/>
      </c>
      <c r="CQ32" s="24">
        <f>IF(AND(($G32&lt;=CQ$6),($H32&gt;=CQ$6)),"T","")</f>
        <v/>
      </c>
      <c r="CR32" s="24">
        <f>IF(AND(($G32&lt;=CR$6),($H32&gt;=CR$6)),"T","")</f>
        <v/>
      </c>
      <c r="CS32" s="24">
        <f>IF(AND(($G32&lt;=CS$6),($H32&gt;=CS$6)),"T","")</f>
        <v/>
      </c>
      <c r="CT32" s="24">
        <f>IF(AND(($G32&lt;=CT$6),($H32&gt;=CT$6)),"T","")</f>
        <v/>
      </c>
      <c r="CU32" s="24">
        <f>IF(AND(($G32&lt;=CU$6),($H32&gt;=CU$6)),"T","")</f>
        <v/>
      </c>
      <c r="CV32" s="31">
        <f>IF(AND(($G32&lt;=CV$6),($H32&gt;=CV$6)),"T","")</f>
        <v/>
      </c>
      <c r="CW32" s="31">
        <f>IF(AND(($G32&lt;=CW$6),($H32&gt;=CW$6)),"T","")</f>
        <v/>
      </c>
      <c r="CX32" s="31">
        <f>IF(AND(($G32&lt;=CX$6),($H32&gt;=CX$6)),"T","")</f>
        <v/>
      </c>
      <c r="CY32" s="31">
        <f>IF(AND(($G32&lt;=CY$6),($H32&gt;=CY$6)),"T","")</f>
        <v/>
      </c>
      <c r="CZ32" s="31">
        <f>IF(AND(($G32&lt;=CZ$6),($H32&gt;=CZ$6)),"T","")</f>
        <v/>
      </c>
      <c r="DA32" s="24">
        <f>IF(AND(($G32&lt;=DA$6),($H32&gt;=DA$6)),"T","")</f>
        <v/>
      </c>
      <c r="DB32" s="24">
        <f>IF(AND(($G32&lt;=DB$6),($H32&gt;=DB$6)),"T","")</f>
        <v/>
      </c>
      <c r="DC32" s="24">
        <f>IF(AND(($G32&lt;=DC$6),($H32&gt;=DC$6)),"T","")</f>
        <v/>
      </c>
      <c r="DD32" s="24">
        <f>IF(AND(($G32&lt;=DD$6),($H32&gt;=DD$6)),"T","")</f>
        <v/>
      </c>
      <c r="DE32" s="24">
        <f>IF(AND(($G32&lt;=DE$6),($H32&gt;=DE$6)),"T","")</f>
        <v/>
      </c>
      <c r="DF32" s="31">
        <f>IF(AND(($G32&lt;=DF$6),($H32&gt;=DF$6)),"T","")</f>
        <v/>
      </c>
      <c r="DG32" s="31">
        <f>IF(AND(($G32&lt;=DG$6),($H32&gt;=DG$6)),"T","")</f>
        <v/>
      </c>
      <c r="DH32" s="31">
        <f>IF(AND(($G32&lt;=DH$6),($H32&gt;=DH$6)),"T","")</f>
        <v/>
      </c>
      <c r="DI32" s="31">
        <f>IF(AND(($G32&lt;=DI$6),($H32&gt;=DI$6)),"T","")</f>
        <v/>
      </c>
      <c r="DJ32" s="31">
        <f>IF(AND(($G32&lt;=DJ$6),($H32&gt;=DJ$6)),"T","")</f>
        <v/>
      </c>
    </row>
    <row r="33">
      <c r="B33" s="17" t="n"/>
      <c r="C33" s="17" t="n"/>
      <c r="D33" s="4" t="inlineStr">
        <is>
          <t>P4 タスク 5</t>
        </is>
      </c>
      <c r="E33" s="17" t="n"/>
      <c r="F33" s="17" t="n"/>
      <c r="G33" s="48" t="n"/>
      <c r="H33" s="44" t="n"/>
      <c r="I33" s="68">
        <f>NETWORKDAYS(G33,H33)</f>
        <v/>
      </c>
      <c r="J33" s="60" t="n"/>
      <c r="K33" s="69" t="n">
        <v>0</v>
      </c>
      <c r="L33" s="111" t="n"/>
      <c r="M33" s="52" t="n"/>
      <c r="N33" s="53" t="n"/>
      <c r="O33" s="24">
        <f>IF(AND(($G33&lt;=O$6),($H33&gt;=O$6)),"T","")</f>
        <v/>
      </c>
      <c r="P33" s="24">
        <f>IF(AND(($G33&lt;=P$6),($H33&gt;=P$6)),"T","")</f>
        <v/>
      </c>
      <c r="Q33" s="24">
        <f>IF(AND(($G33&lt;=Q$6),($H33&gt;=Q$6)),"T","")</f>
        <v/>
      </c>
      <c r="R33" s="24">
        <f>IF(AND(($G33&lt;=R$6),($H33&gt;=R$6)),"T","")</f>
        <v/>
      </c>
      <c r="S33" s="24">
        <f>IF(AND(($G33&lt;=S$6),($H33&gt;=S$6)),"T","")</f>
        <v/>
      </c>
      <c r="T33" s="31">
        <f>IF(AND(($G33&lt;=T$6),($H33&gt;=T$6)),"T","")</f>
        <v/>
      </c>
      <c r="U33" s="31">
        <f>IF(AND(($G33&lt;=U$6),($H33&gt;=U$6)),"T","")</f>
        <v/>
      </c>
      <c r="V33" s="31">
        <f>IF(AND(($G33&lt;=V$6),($H33&gt;=V$6)),"T","")</f>
        <v/>
      </c>
      <c r="W33" s="31">
        <f>IF(AND(($G33&lt;=W$6),($H33&gt;=W$6)),"T","")</f>
        <v/>
      </c>
      <c r="X33" s="31">
        <f>IF(AND(($G33&lt;=X$6),($H33&gt;=X$6)),"T","")</f>
        <v/>
      </c>
      <c r="Y33" s="24">
        <f>IF(AND(($G33&lt;=Y$6),($H33&gt;=Y$6)),"T","")</f>
        <v/>
      </c>
      <c r="Z33" s="24">
        <f>IF(AND(($G33&lt;=Z$6),($H33&gt;=Z$6)),"T","")</f>
        <v/>
      </c>
      <c r="AA33" s="24">
        <f>IF(AND(($G33&lt;=AA$6),($H33&gt;=AA$6)),"T","")</f>
        <v/>
      </c>
      <c r="AB33" s="24">
        <f>IF(AND(($G33&lt;=AB$6),($H33&gt;=AB$6)),"T","")</f>
        <v/>
      </c>
      <c r="AC33" s="24">
        <f>IF(AND(($G33&lt;=AC$6),($H33&gt;=AC$6)),"T","")</f>
        <v/>
      </c>
      <c r="AD33" s="31">
        <f>IF(AND(($G33&lt;=AD$6),($H33&gt;=AD$6)),"T","")</f>
        <v/>
      </c>
      <c r="AE33" s="31">
        <f>IF(AND(($G33&lt;=AE$6),($H33&gt;=AE$6)),"T","")</f>
        <v/>
      </c>
      <c r="AF33" s="31">
        <f>IF(AND(($G33&lt;=AF$6),($H33&gt;=AF$6)),"T","")</f>
        <v/>
      </c>
      <c r="AG33" s="31">
        <f>IF(AND(($G33&lt;=AG$6),($H33&gt;=AG$6)),"T","")</f>
        <v/>
      </c>
      <c r="AH33" s="31">
        <f>IF(AND(($G33&lt;=AH$6),($H33&gt;=AH$6)),"T","")</f>
        <v/>
      </c>
      <c r="AI33" s="24">
        <f>IF(AND(($G33&lt;=AI$6),($H33&gt;=AI$6)),"T","")</f>
        <v/>
      </c>
      <c r="AJ33" s="24">
        <f>IF(AND(($G33&lt;=AJ$6),($H33&gt;=AJ$6)),"T","")</f>
        <v/>
      </c>
      <c r="AK33" s="24">
        <f>IF(AND(($G33&lt;=AK$6),($H33&gt;=AK$6)),"T","")</f>
        <v/>
      </c>
      <c r="AL33" s="24">
        <f>IF(AND(($G33&lt;=AL$6),($H33&gt;=AL$6)),"T","")</f>
        <v/>
      </c>
      <c r="AM33" s="24">
        <f>IF(AND(($G33&lt;=AM$6),($H33&gt;=AM$6)),"T","")</f>
        <v/>
      </c>
      <c r="AN33" s="31">
        <f>IF(AND(($G33&lt;=AN$6),($H33&gt;=AN$6)),"T","")</f>
        <v/>
      </c>
      <c r="AO33" s="31">
        <f>IF(AND(($G33&lt;=AO$6),($H33&gt;=AO$6)),"T","")</f>
        <v/>
      </c>
      <c r="AP33" s="31">
        <f>IF(AND(($G33&lt;=AP$6),($H33&gt;=AP$6)),"T","")</f>
        <v/>
      </c>
      <c r="AQ33" s="31">
        <f>IF(AND(($G33&lt;=AQ$6),($H33&gt;=AQ$6)),"T","")</f>
        <v/>
      </c>
      <c r="AR33" s="31">
        <f>IF(AND(($G33&lt;=AR$6),($H33&gt;=AR$6)),"T","")</f>
        <v/>
      </c>
      <c r="AS33" s="24">
        <f>IF(AND(($G33&lt;=AS$6),($H33&gt;=AS$6)),"T","")</f>
        <v/>
      </c>
      <c r="AT33" s="24">
        <f>IF(AND(($G33&lt;=AT$6),($H33&gt;=AT$6)),"T","")</f>
        <v/>
      </c>
      <c r="AU33" s="24">
        <f>IF(AND(($G33&lt;=AU$6),($H33&gt;=AU$6)),"T","")</f>
        <v/>
      </c>
      <c r="AV33" s="24">
        <f>IF(AND(($G33&lt;=AV$6),($H33&gt;=AV$6)),"T","")</f>
        <v/>
      </c>
      <c r="AW33" s="24">
        <f>IF(AND(($G33&lt;=AW$6),($H33&gt;=AW$6)),"T","")</f>
        <v/>
      </c>
      <c r="AX33" s="31">
        <f>IF(AND(($G33&lt;=AX$6),($H33&gt;=AX$6)),"T","")</f>
        <v/>
      </c>
      <c r="AY33" s="31">
        <f>IF(AND(($G33&lt;=AY$6),($H33&gt;=AY$6)),"T","")</f>
        <v/>
      </c>
      <c r="AZ33" s="31">
        <f>IF(AND(($G33&lt;=AZ$6),($H33&gt;=AZ$6)),"T","")</f>
        <v/>
      </c>
      <c r="BA33" s="31">
        <f>IF(AND(($G33&lt;=BA$6),($H33&gt;=BA$6)),"T","")</f>
        <v/>
      </c>
      <c r="BB33" s="31">
        <f>IF(AND(($G33&lt;=BB$6),($H33&gt;=BB$6)),"T","")</f>
        <v/>
      </c>
      <c r="BC33" s="24">
        <f>IF(AND(($G33&lt;=BC$6),($H33&gt;=BC$6)),"T","")</f>
        <v/>
      </c>
      <c r="BD33" s="24">
        <f>IF(AND(($G33&lt;=BD$6),($H33&gt;=BD$6)),"T","")</f>
        <v/>
      </c>
      <c r="BE33" s="24">
        <f>IF(AND(($G33&lt;=BE$6),($H33&gt;=BE$6)),"T","")</f>
        <v/>
      </c>
      <c r="BF33" s="24">
        <f>IF(AND(($G33&lt;=BF$6),($H33&gt;=BF$6)),"T","")</f>
        <v/>
      </c>
      <c r="BG33" s="24">
        <f>IF(AND(($G33&lt;=BG$6),($H33&gt;=BG$6)),"T","")</f>
        <v/>
      </c>
      <c r="BH33" s="31">
        <f>IF(AND(($G33&lt;=BH$6),($H33&gt;=BH$6)),"T","")</f>
        <v/>
      </c>
      <c r="BI33" s="31">
        <f>IF(AND(($G33&lt;=BI$6),($H33&gt;=BI$6)),"T","")</f>
        <v/>
      </c>
      <c r="BJ33" s="31">
        <f>IF(AND(($G33&lt;=BJ$6),($H33&gt;=BJ$6)),"T","")</f>
        <v/>
      </c>
      <c r="BK33" s="31">
        <f>IF(AND(($G33&lt;=BK$6),($H33&gt;=BK$6)),"T","")</f>
        <v/>
      </c>
      <c r="BL33" s="31">
        <f>IF(AND(($G33&lt;=BL$6),($H33&gt;=BL$6)),"T","")</f>
        <v/>
      </c>
      <c r="BM33" s="24">
        <f>IF(AND(($G33&lt;=BM$6),($H33&gt;=BM$6)),"T","")</f>
        <v/>
      </c>
      <c r="BN33" s="24">
        <f>IF(AND(($G33&lt;=BN$6),($H33&gt;=BN$6)),"T","")</f>
        <v/>
      </c>
      <c r="BO33" s="24">
        <f>IF(AND(($G33&lt;=BO$6),($H33&gt;=BO$6)),"T","")</f>
        <v/>
      </c>
      <c r="BP33" s="24">
        <f>IF(AND(($G33&lt;=BP$6),($H33&gt;=BP$6)),"T","")</f>
        <v/>
      </c>
      <c r="BQ33" s="24">
        <f>IF(AND(($G33&lt;=BQ$6),($H33&gt;=BQ$6)),"T","")</f>
        <v/>
      </c>
      <c r="BR33" s="31">
        <f>IF(AND(($G33&lt;=BR$6),($H33&gt;=BR$6)),"T","")</f>
        <v/>
      </c>
      <c r="BS33" s="31">
        <f>IF(AND(($G33&lt;=BS$6),($H33&gt;=BS$6)),"T","")</f>
        <v/>
      </c>
      <c r="BT33" s="31">
        <f>IF(AND(($G33&lt;=BT$6),($H33&gt;=BT$6)),"T","")</f>
        <v/>
      </c>
      <c r="BU33" s="31">
        <f>IF(AND(($G33&lt;=BU$6),($H33&gt;=BU$6)),"T","")</f>
        <v/>
      </c>
      <c r="BV33" s="31">
        <f>IF(AND(($G33&lt;=BV$6),($H33&gt;=BV$6)),"T","")</f>
        <v/>
      </c>
      <c r="BW33" s="24">
        <f>IF(AND(($G33&lt;=BW$6),($H33&gt;=BW$6)),"T","")</f>
        <v/>
      </c>
      <c r="BX33" s="24">
        <f>IF(AND(($G33&lt;=BX$6),($H33&gt;=BX$6)),"T","")</f>
        <v/>
      </c>
      <c r="BY33" s="24">
        <f>IF(AND(($G33&lt;=BY$6),($H33&gt;=BY$6)),"T","")</f>
        <v/>
      </c>
      <c r="BZ33" s="24">
        <f>IF(AND(($G33&lt;=BZ$6),($H33&gt;=BZ$6)),"T","")</f>
        <v/>
      </c>
      <c r="CA33" s="24">
        <f>IF(AND(($G33&lt;=CA$6),($H33&gt;=CA$6)),"T","")</f>
        <v/>
      </c>
      <c r="CB33" s="31">
        <f>IF(AND(($G33&lt;=CB$6),($H33&gt;=CB$6)),"T","")</f>
        <v/>
      </c>
      <c r="CC33" s="31">
        <f>IF(AND(($G33&lt;=CC$6),($H33&gt;=CC$6)),"T","")</f>
        <v/>
      </c>
      <c r="CD33" s="31">
        <f>IF(AND(($G33&lt;=CD$6),($H33&gt;=CD$6)),"T","")</f>
        <v/>
      </c>
      <c r="CE33" s="31">
        <f>IF(AND(($G33&lt;=CE$6),($H33&gt;=CE$6)),"T","")</f>
        <v/>
      </c>
      <c r="CF33" s="31">
        <f>IF(AND(($G33&lt;=CF$6),($H33&gt;=CF$6)),"T","")</f>
        <v/>
      </c>
      <c r="CG33" s="24">
        <f>IF(AND(($G33&lt;=CG$6),($H33&gt;=CG$6)),"T","")</f>
        <v/>
      </c>
      <c r="CH33" s="24">
        <f>IF(AND(($G33&lt;=CH$6),($H33&gt;=CH$6)),"T","")</f>
        <v/>
      </c>
      <c r="CI33" s="24">
        <f>IF(AND(($G33&lt;=CI$6),($H33&gt;=CI$6)),"T","")</f>
        <v/>
      </c>
      <c r="CJ33" s="24">
        <f>IF(AND(($G33&lt;=CJ$6),($H33&gt;=CJ$6)),"T","")</f>
        <v/>
      </c>
      <c r="CK33" s="24">
        <f>IF(AND(($G33&lt;=CK$6),($H33&gt;=CK$6)),"T","")</f>
        <v/>
      </c>
      <c r="CL33" s="31">
        <f>IF(AND(($G33&lt;=CL$6),($H33&gt;=CL$6)),"T","")</f>
        <v/>
      </c>
      <c r="CM33" s="31">
        <f>IF(AND(($G33&lt;=CM$6),($H33&gt;=CM$6)),"T","")</f>
        <v/>
      </c>
      <c r="CN33" s="31">
        <f>IF(AND(($G33&lt;=CN$6),($H33&gt;=CN$6)),"T","")</f>
        <v/>
      </c>
      <c r="CO33" s="31">
        <f>IF(AND(($G33&lt;=CO$6),($H33&gt;=CO$6)),"T","")</f>
        <v/>
      </c>
      <c r="CP33" s="31">
        <f>IF(AND(($G33&lt;=CP$6),($H33&gt;=CP$6)),"T","")</f>
        <v/>
      </c>
      <c r="CQ33" s="24">
        <f>IF(AND(($G33&lt;=CQ$6),($H33&gt;=CQ$6)),"T","")</f>
        <v/>
      </c>
      <c r="CR33" s="24">
        <f>IF(AND(($G33&lt;=CR$6),($H33&gt;=CR$6)),"T","")</f>
        <v/>
      </c>
      <c r="CS33" s="24">
        <f>IF(AND(($G33&lt;=CS$6),($H33&gt;=CS$6)),"T","")</f>
        <v/>
      </c>
      <c r="CT33" s="24">
        <f>IF(AND(($G33&lt;=CT$6),($H33&gt;=CT$6)),"T","")</f>
        <v/>
      </c>
      <c r="CU33" s="24">
        <f>IF(AND(($G33&lt;=CU$6),($H33&gt;=CU$6)),"T","")</f>
        <v/>
      </c>
      <c r="CV33" s="31">
        <f>IF(AND(($G33&lt;=CV$6),($H33&gt;=CV$6)),"T","")</f>
        <v/>
      </c>
      <c r="CW33" s="31">
        <f>IF(AND(($G33&lt;=CW$6),($H33&gt;=CW$6)),"T","")</f>
        <v/>
      </c>
      <c r="CX33" s="31">
        <f>IF(AND(($G33&lt;=CX$6),($H33&gt;=CX$6)),"T","")</f>
        <v/>
      </c>
      <c r="CY33" s="31">
        <f>IF(AND(($G33&lt;=CY$6),($H33&gt;=CY$6)),"T","")</f>
        <v/>
      </c>
      <c r="CZ33" s="31">
        <f>IF(AND(($G33&lt;=CZ$6),($H33&gt;=CZ$6)),"T","")</f>
        <v/>
      </c>
      <c r="DA33" s="24">
        <f>IF(AND(($G33&lt;=DA$6),($H33&gt;=DA$6)),"T","")</f>
        <v/>
      </c>
      <c r="DB33" s="24">
        <f>IF(AND(($G33&lt;=DB$6),($H33&gt;=DB$6)),"T","")</f>
        <v/>
      </c>
      <c r="DC33" s="24">
        <f>IF(AND(($G33&lt;=DC$6),($H33&gt;=DC$6)),"T","")</f>
        <v/>
      </c>
      <c r="DD33" s="24">
        <f>IF(AND(($G33&lt;=DD$6),($H33&gt;=DD$6)),"T","")</f>
        <v/>
      </c>
      <c r="DE33" s="24">
        <f>IF(AND(($G33&lt;=DE$6),($H33&gt;=DE$6)),"T","")</f>
        <v/>
      </c>
      <c r="DF33" s="31">
        <f>IF(AND(($G33&lt;=DF$6),($H33&gt;=DF$6)),"T","")</f>
        <v/>
      </c>
      <c r="DG33" s="31">
        <f>IF(AND(($G33&lt;=DG$6),($H33&gt;=DG$6)),"T","")</f>
        <v/>
      </c>
      <c r="DH33" s="31">
        <f>IF(AND(($G33&lt;=DH$6),($H33&gt;=DH$6)),"T","")</f>
        <v/>
      </c>
      <c r="DI33" s="31">
        <f>IF(AND(($G33&lt;=DI$6),($H33&gt;=DI$6)),"T","")</f>
        <v/>
      </c>
      <c r="DJ33" s="31">
        <f>IF(AND(($G33&lt;=DJ$6),($H33&gt;=DJ$6)),"T","")</f>
        <v/>
      </c>
    </row>
    <row r="34">
      <c r="B34" s="17" t="n"/>
      <c r="C34" s="17" t="n"/>
      <c r="D34" s="4" t="inlineStr">
        <is>
          <t>P4 タスク 6</t>
        </is>
      </c>
      <c r="E34" s="17" t="n"/>
      <c r="F34" s="17" t="n"/>
      <c r="G34" s="48" t="n"/>
      <c r="H34" s="44" t="n"/>
      <c r="I34" s="68">
        <f>NETWORKDAYS(G34,H34)</f>
        <v/>
      </c>
      <c r="J34" s="60" t="n"/>
      <c r="K34" s="69" t="n">
        <v>0</v>
      </c>
      <c r="L34" s="111" t="n"/>
      <c r="M34" s="52" t="n"/>
      <c r="N34" s="53" t="n"/>
      <c r="O34" s="24">
        <f>IF(AND(($G34&lt;=O$6),($H34&gt;=O$6)),"T","")</f>
        <v/>
      </c>
      <c r="P34" s="24">
        <f>IF(AND(($G34&lt;=P$6),($H34&gt;=P$6)),"T","")</f>
        <v/>
      </c>
      <c r="Q34" s="24">
        <f>IF(AND(($G34&lt;=Q$6),($H34&gt;=Q$6)),"T","")</f>
        <v/>
      </c>
      <c r="R34" s="24">
        <f>IF(AND(($G34&lt;=R$6),($H34&gt;=R$6)),"T","")</f>
        <v/>
      </c>
      <c r="S34" s="24">
        <f>IF(AND(($G34&lt;=S$6),($H34&gt;=S$6)),"T","")</f>
        <v/>
      </c>
      <c r="T34" s="31">
        <f>IF(AND(($G34&lt;=T$6),($H34&gt;=T$6)),"T","")</f>
        <v/>
      </c>
      <c r="U34" s="31">
        <f>IF(AND(($G34&lt;=U$6),($H34&gt;=U$6)),"T","")</f>
        <v/>
      </c>
      <c r="V34" s="31">
        <f>IF(AND(($G34&lt;=V$6),($H34&gt;=V$6)),"T","")</f>
        <v/>
      </c>
      <c r="W34" s="31">
        <f>IF(AND(($G34&lt;=W$6),($H34&gt;=W$6)),"T","")</f>
        <v/>
      </c>
      <c r="X34" s="31">
        <f>IF(AND(($G34&lt;=X$6),($H34&gt;=X$6)),"T","")</f>
        <v/>
      </c>
      <c r="Y34" s="24">
        <f>IF(AND(($G34&lt;=Y$6),($H34&gt;=Y$6)),"T","")</f>
        <v/>
      </c>
      <c r="Z34" s="24">
        <f>IF(AND(($G34&lt;=Z$6),($H34&gt;=Z$6)),"T","")</f>
        <v/>
      </c>
      <c r="AA34" s="24">
        <f>IF(AND(($G34&lt;=AA$6),($H34&gt;=AA$6)),"T","")</f>
        <v/>
      </c>
      <c r="AB34" s="24">
        <f>IF(AND(($G34&lt;=AB$6),($H34&gt;=AB$6)),"T","")</f>
        <v/>
      </c>
      <c r="AC34" s="24">
        <f>IF(AND(($G34&lt;=AC$6),($H34&gt;=AC$6)),"T","")</f>
        <v/>
      </c>
      <c r="AD34" s="31">
        <f>IF(AND(($G34&lt;=AD$6),($H34&gt;=AD$6)),"T","")</f>
        <v/>
      </c>
      <c r="AE34" s="31">
        <f>IF(AND(($G34&lt;=AE$6),($H34&gt;=AE$6)),"T","")</f>
        <v/>
      </c>
      <c r="AF34" s="31">
        <f>IF(AND(($G34&lt;=AF$6),($H34&gt;=AF$6)),"T","")</f>
        <v/>
      </c>
      <c r="AG34" s="31">
        <f>IF(AND(($G34&lt;=AG$6),($H34&gt;=AG$6)),"T","")</f>
        <v/>
      </c>
      <c r="AH34" s="31">
        <f>IF(AND(($G34&lt;=AH$6),($H34&gt;=AH$6)),"T","")</f>
        <v/>
      </c>
      <c r="AI34" s="24">
        <f>IF(AND(($G34&lt;=AI$6),($H34&gt;=AI$6)),"T","")</f>
        <v/>
      </c>
      <c r="AJ34" s="24">
        <f>IF(AND(($G34&lt;=AJ$6),($H34&gt;=AJ$6)),"T","")</f>
        <v/>
      </c>
      <c r="AK34" s="24">
        <f>IF(AND(($G34&lt;=AK$6),($H34&gt;=AK$6)),"T","")</f>
        <v/>
      </c>
      <c r="AL34" s="24">
        <f>IF(AND(($G34&lt;=AL$6),($H34&gt;=AL$6)),"T","")</f>
        <v/>
      </c>
      <c r="AM34" s="24">
        <f>IF(AND(($G34&lt;=AM$6),($H34&gt;=AM$6)),"T","")</f>
        <v/>
      </c>
      <c r="AN34" s="31">
        <f>IF(AND(($G34&lt;=AN$6),($H34&gt;=AN$6)),"T","")</f>
        <v/>
      </c>
      <c r="AO34" s="31">
        <f>IF(AND(($G34&lt;=AO$6),($H34&gt;=AO$6)),"T","")</f>
        <v/>
      </c>
      <c r="AP34" s="31">
        <f>IF(AND(($G34&lt;=AP$6),($H34&gt;=AP$6)),"T","")</f>
        <v/>
      </c>
      <c r="AQ34" s="31">
        <f>IF(AND(($G34&lt;=AQ$6),($H34&gt;=AQ$6)),"T","")</f>
        <v/>
      </c>
      <c r="AR34" s="31">
        <f>IF(AND(($G34&lt;=AR$6),($H34&gt;=AR$6)),"T","")</f>
        <v/>
      </c>
      <c r="AS34" s="24">
        <f>IF(AND(($G34&lt;=AS$6),($H34&gt;=AS$6)),"T","")</f>
        <v/>
      </c>
      <c r="AT34" s="24">
        <f>IF(AND(($G34&lt;=AT$6),($H34&gt;=AT$6)),"T","")</f>
        <v/>
      </c>
      <c r="AU34" s="24">
        <f>IF(AND(($G34&lt;=AU$6),($H34&gt;=AU$6)),"T","")</f>
        <v/>
      </c>
      <c r="AV34" s="24">
        <f>IF(AND(($G34&lt;=AV$6),($H34&gt;=AV$6)),"T","")</f>
        <v/>
      </c>
      <c r="AW34" s="24">
        <f>IF(AND(($G34&lt;=AW$6),($H34&gt;=AW$6)),"T","")</f>
        <v/>
      </c>
      <c r="AX34" s="31">
        <f>IF(AND(($G34&lt;=AX$6),($H34&gt;=AX$6)),"T","")</f>
        <v/>
      </c>
      <c r="AY34" s="31">
        <f>IF(AND(($G34&lt;=AY$6),($H34&gt;=AY$6)),"T","")</f>
        <v/>
      </c>
      <c r="AZ34" s="31">
        <f>IF(AND(($G34&lt;=AZ$6),($H34&gt;=AZ$6)),"T","")</f>
        <v/>
      </c>
      <c r="BA34" s="31">
        <f>IF(AND(($G34&lt;=BA$6),($H34&gt;=BA$6)),"T","")</f>
        <v/>
      </c>
      <c r="BB34" s="31">
        <f>IF(AND(($G34&lt;=BB$6),($H34&gt;=BB$6)),"T","")</f>
        <v/>
      </c>
      <c r="BC34" s="24">
        <f>IF(AND(($G34&lt;=BC$6),($H34&gt;=BC$6)),"T","")</f>
        <v/>
      </c>
      <c r="BD34" s="24">
        <f>IF(AND(($G34&lt;=BD$6),($H34&gt;=BD$6)),"T","")</f>
        <v/>
      </c>
      <c r="BE34" s="24">
        <f>IF(AND(($G34&lt;=BE$6),($H34&gt;=BE$6)),"T","")</f>
        <v/>
      </c>
      <c r="BF34" s="24">
        <f>IF(AND(($G34&lt;=BF$6),($H34&gt;=BF$6)),"T","")</f>
        <v/>
      </c>
      <c r="BG34" s="24">
        <f>IF(AND(($G34&lt;=BG$6),($H34&gt;=BG$6)),"T","")</f>
        <v/>
      </c>
      <c r="BH34" s="31">
        <f>IF(AND(($G34&lt;=BH$6),($H34&gt;=BH$6)),"T","")</f>
        <v/>
      </c>
      <c r="BI34" s="31">
        <f>IF(AND(($G34&lt;=BI$6),($H34&gt;=BI$6)),"T","")</f>
        <v/>
      </c>
      <c r="BJ34" s="31">
        <f>IF(AND(($G34&lt;=BJ$6),($H34&gt;=BJ$6)),"T","")</f>
        <v/>
      </c>
      <c r="BK34" s="31">
        <f>IF(AND(($G34&lt;=BK$6),($H34&gt;=BK$6)),"T","")</f>
        <v/>
      </c>
      <c r="BL34" s="31">
        <f>IF(AND(($G34&lt;=BL$6),($H34&gt;=BL$6)),"T","")</f>
        <v/>
      </c>
      <c r="BM34" s="24">
        <f>IF(AND(($G34&lt;=BM$6),($H34&gt;=BM$6)),"T","")</f>
        <v/>
      </c>
      <c r="BN34" s="24">
        <f>IF(AND(($G34&lt;=BN$6),($H34&gt;=BN$6)),"T","")</f>
        <v/>
      </c>
      <c r="BO34" s="24">
        <f>IF(AND(($G34&lt;=BO$6),($H34&gt;=BO$6)),"T","")</f>
        <v/>
      </c>
      <c r="BP34" s="24">
        <f>IF(AND(($G34&lt;=BP$6),($H34&gt;=BP$6)),"T","")</f>
        <v/>
      </c>
      <c r="BQ34" s="24">
        <f>IF(AND(($G34&lt;=BQ$6),($H34&gt;=BQ$6)),"T","")</f>
        <v/>
      </c>
      <c r="BR34" s="31">
        <f>IF(AND(($G34&lt;=BR$6),($H34&gt;=BR$6)),"T","")</f>
        <v/>
      </c>
      <c r="BS34" s="31">
        <f>IF(AND(($G34&lt;=BS$6),($H34&gt;=BS$6)),"T","")</f>
        <v/>
      </c>
      <c r="BT34" s="31">
        <f>IF(AND(($G34&lt;=BT$6),($H34&gt;=BT$6)),"T","")</f>
        <v/>
      </c>
      <c r="BU34" s="31">
        <f>IF(AND(($G34&lt;=BU$6),($H34&gt;=BU$6)),"T","")</f>
        <v/>
      </c>
      <c r="BV34" s="31">
        <f>IF(AND(($G34&lt;=BV$6),($H34&gt;=BV$6)),"T","")</f>
        <v/>
      </c>
      <c r="BW34" s="24">
        <f>IF(AND(($G34&lt;=BW$6),($H34&gt;=BW$6)),"T","")</f>
        <v/>
      </c>
      <c r="BX34" s="24">
        <f>IF(AND(($G34&lt;=BX$6),($H34&gt;=BX$6)),"T","")</f>
        <v/>
      </c>
      <c r="BY34" s="24">
        <f>IF(AND(($G34&lt;=BY$6),($H34&gt;=BY$6)),"T","")</f>
        <v/>
      </c>
      <c r="BZ34" s="24">
        <f>IF(AND(($G34&lt;=BZ$6),($H34&gt;=BZ$6)),"T","")</f>
        <v/>
      </c>
      <c r="CA34" s="24">
        <f>IF(AND(($G34&lt;=CA$6),($H34&gt;=CA$6)),"T","")</f>
        <v/>
      </c>
      <c r="CB34" s="31">
        <f>IF(AND(($G34&lt;=CB$6),($H34&gt;=CB$6)),"T","")</f>
        <v/>
      </c>
      <c r="CC34" s="31">
        <f>IF(AND(($G34&lt;=CC$6),($H34&gt;=CC$6)),"T","")</f>
        <v/>
      </c>
      <c r="CD34" s="31">
        <f>IF(AND(($G34&lt;=CD$6),($H34&gt;=CD$6)),"T","")</f>
        <v/>
      </c>
      <c r="CE34" s="31">
        <f>IF(AND(($G34&lt;=CE$6),($H34&gt;=CE$6)),"T","")</f>
        <v/>
      </c>
      <c r="CF34" s="31">
        <f>IF(AND(($G34&lt;=CF$6),($H34&gt;=CF$6)),"T","")</f>
        <v/>
      </c>
      <c r="CG34" s="24">
        <f>IF(AND(($G34&lt;=CG$6),($H34&gt;=CG$6)),"T","")</f>
        <v/>
      </c>
      <c r="CH34" s="24">
        <f>IF(AND(($G34&lt;=CH$6),($H34&gt;=CH$6)),"T","")</f>
        <v/>
      </c>
      <c r="CI34" s="24">
        <f>IF(AND(($G34&lt;=CI$6),($H34&gt;=CI$6)),"T","")</f>
        <v/>
      </c>
      <c r="CJ34" s="24">
        <f>IF(AND(($G34&lt;=CJ$6),($H34&gt;=CJ$6)),"T","")</f>
        <v/>
      </c>
      <c r="CK34" s="24">
        <f>IF(AND(($G34&lt;=CK$6),($H34&gt;=CK$6)),"T","")</f>
        <v/>
      </c>
      <c r="CL34" s="31">
        <f>IF(AND(($G34&lt;=CL$6),($H34&gt;=CL$6)),"T","")</f>
        <v/>
      </c>
      <c r="CM34" s="31">
        <f>IF(AND(($G34&lt;=CM$6),($H34&gt;=CM$6)),"T","")</f>
        <v/>
      </c>
      <c r="CN34" s="31">
        <f>IF(AND(($G34&lt;=CN$6),($H34&gt;=CN$6)),"T","")</f>
        <v/>
      </c>
      <c r="CO34" s="31">
        <f>IF(AND(($G34&lt;=CO$6),($H34&gt;=CO$6)),"T","")</f>
        <v/>
      </c>
      <c r="CP34" s="31">
        <f>IF(AND(($G34&lt;=CP$6),($H34&gt;=CP$6)),"T","")</f>
        <v/>
      </c>
      <c r="CQ34" s="24">
        <f>IF(AND(($G34&lt;=CQ$6),($H34&gt;=CQ$6)),"T","")</f>
        <v/>
      </c>
      <c r="CR34" s="24">
        <f>IF(AND(($G34&lt;=CR$6),($H34&gt;=CR$6)),"T","")</f>
        <v/>
      </c>
      <c r="CS34" s="24">
        <f>IF(AND(($G34&lt;=CS$6),($H34&gt;=CS$6)),"T","")</f>
        <v/>
      </c>
      <c r="CT34" s="24">
        <f>IF(AND(($G34&lt;=CT$6),($H34&gt;=CT$6)),"T","")</f>
        <v/>
      </c>
      <c r="CU34" s="24">
        <f>IF(AND(($G34&lt;=CU$6),($H34&gt;=CU$6)),"T","")</f>
        <v/>
      </c>
      <c r="CV34" s="31">
        <f>IF(AND(($G34&lt;=CV$6),($H34&gt;=CV$6)),"T","")</f>
        <v/>
      </c>
      <c r="CW34" s="31">
        <f>IF(AND(($G34&lt;=CW$6),($H34&gt;=CW$6)),"T","")</f>
        <v/>
      </c>
      <c r="CX34" s="31">
        <f>IF(AND(($G34&lt;=CX$6),($H34&gt;=CX$6)),"T","")</f>
        <v/>
      </c>
      <c r="CY34" s="31">
        <f>IF(AND(($G34&lt;=CY$6),($H34&gt;=CY$6)),"T","")</f>
        <v/>
      </c>
      <c r="CZ34" s="31">
        <f>IF(AND(($G34&lt;=CZ$6),($H34&gt;=CZ$6)),"T","")</f>
        <v/>
      </c>
      <c r="DA34" s="24">
        <f>IF(AND(($G34&lt;=DA$6),($H34&gt;=DA$6)),"T","")</f>
        <v/>
      </c>
      <c r="DB34" s="24">
        <f>IF(AND(($G34&lt;=DB$6),($H34&gt;=DB$6)),"T","")</f>
        <v/>
      </c>
      <c r="DC34" s="24">
        <f>IF(AND(($G34&lt;=DC$6),($H34&gt;=DC$6)),"T","")</f>
        <v/>
      </c>
      <c r="DD34" s="24">
        <f>IF(AND(($G34&lt;=DD$6),($H34&gt;=DD$6)),"T","")</f>
        <v/>
      </c>
      <c r="DE34" s="24">
        <f>IF(AND(($G34&lt;=DE$6),($H34&gt;=DE$6)),"T","")</f>
        <v/>
      </c>
      <c r="DF34" s="31">
        <f>IF(AND(($G34&lt;=DF$6),($H34&gt;=DF$6)),"T","")</f>
        <v/>
      </c>
      <c r="DG34" s="31">
        <f>IF(AND(($G34&lt;=DG$6),($H34&gt;=DG$6)),"T","")</f>
        <v/>
      </c>
      <c r="DH34" s="31">
        <f>IF(AND(($G34&lt;=DH$6),($H34&gt;=DH$6)),"T","")</f>
        <v/>
      </c>
      <c r="DI34" s="31">
        <f>IF(AND(($G34&lt;=DI$6),($H34&gt;=DI$6)),"T","")</f>
        <v/>
      </c>
      <c r="DJ34" s="31">
        <f>IF(AND(($G34&lt;=DJ$6),($H34&gt;=DJ$6)),"T","")</f>
        <v/>
      </c>
      <c r="DL34" s="16" t="n"/>
    </row>
    <row r="35">
      <c r="B35" s="94" t="n"/>
      <c r="C35" s="92" t="n"/>
      <c r="D35" s="18" t="inlineStr">
        <is>
          <t>プロジェクト5</t>
        </is>
      </c>
      <c r="E35" s="22" t="n"/>
      <c r="F35" s="23" t="n"/>
      <c r="G35" s="47">
        <f>MIN(G36:G41)</f>
        <v/>
      </c>
      <c r="H35" s="43">
        <f>MAX(H36:H41)</f>
        <v/>
      </c>
      <c r="I35" s="64">
        <f>NETWORKDAYS(G35,H35)</f>
        <v/>
      </c>
      <c r="J35" s="61" t="n"/>
      <c r="K35" s="57">
        <f>AVERAGE(K36:K41)</f>
        <v/>
      </c>
      <c r="L35" s="108">
        <f>SUM(L36:L41)</f>
        <v/>
      </c>
      <c r="M35" s="54">
        <f>SUM(M36:M41)</f>
        <v/>
      </c>
      <c r="N35" s="55">
        <f>SUM(N36:N41)</f>
        <v/>
      </c>
      <c r="O35" s="21">
        <f>IF(AND(($G36&lt;=O$6),($H36&gt;=O$6)),"P","")</f>
        <v/>
      </c>
      <c r="P35" s="21">
        <f>IF(AND(($G35&lt;=P$6),($H35&gt;=P$6)),"P","")</f>
        <v/>
      </c>
      <c r="Q35" s="21">
        <f>IF(AND(($G35&lt;=Q$6),($H35&gt;=Q$6)),"P","")</f>
        <v/>
      </c>
      <c r="R35" s="21">
        <f>IF(AND(($G35&lt;=R$6),($H35&gt;=R$6)),"P","")</f>
        <v/>
      </c>
      <c r="S35" s="21">
        <f>IF(AND(($G35&lt;=S$6),($H35&gt;=S$6)),"P","")</f>
        <v/>
      </c>
      <c r="T35" s="21">
        <f>IF(AND(($G35&lt;=T$6),($H35&gt;=T$6)),"P","")</f>
        <v/>
      </c>
      <c r="U35" s="21">
        <f>IF(AND(($G35&lt;=U$6),($H35&gt;=U$6)),"P","")</f>
        <v/>
      </c>
      <c r="V35" s="21">
        <f>IF(AND(($G35&lt;=V$6),($H35&gt;=V$6)),"P","")</f>
        <v/>
      </c>
      <c r="W35" s="21">
        <f>IF(AND(($G35&lt;=W$6),($H35&gt;=W$6)),"P","")</f>
        <v/>
      </c>
      <c r="X35" s="21">
        <f>IF(AND(($G35&lt;=X$6),($H35&gt;=X$6)),"P","")</f>
        <v/>
      </c>
      <c r="Y35" s="21">
        <f>IF(AND(($G35&lt;=Y$6),($H35&gt;=Y$6)),"P","")</f>
        <v/>
      </c>
      <c r="Z35" s="21">
        <f>IF(AND(($G35&lt;=Z$6),($H35&gt;=Z$6)),"P","")</f>
        <v/>
      </c>
      <c r="AA35" s="21">
        <f>IF(AND(($G35&lt;=AA$6),($H35&gt;=AA$6)),"P","")</f>
        <v/>
      </c>
      <c r="AB35" s="21">
        <f>IF(AND(($G35&lt;=AB$6),($H35&gt;=AB$6)),"P","")</f>
        <v/>
      </c>
      <c r="AC35" s="21">
        <f>IF(AND(($G35&lt;=AC$6),($H35&gt;=AC$6)),"P","")</f>
        <v/>
      </c>
      <c r="AD35" s="21">
        <f>IF(AND(($G35&lt;=AD$6),($H35&gt;=AD$6)),"P","")</f>
        <v/>
      </c>
      <c r="AE35" s="21">
        <f>IF(AND(($G35&lt;=AE$6),($H35&gt;=AE$6)),"P","")</f>
        <v/>
      </c>
      <c r="AF35" s="21">
        <f>IF(AND(($G35&lt;=AF$6),($H35&gt;=AF$6)),"P","")</f>
        <v/>
      </c>
      <c r="AG35" s="21">
        <f>IF(AND(($G35&lt;=AG$6),($H35&gt;=AG$6)),"P","")</f>
        <v/>
      </c>
      <c r="AH35" s="21">
        <f>IF(AND(($G35&lt;=AH$6),($H35&gt;=AH$6)),"P","")</f>
        <v/>
      </c>
      <c r="AI35" s="21">
        <f>IF(AND(($G35&lt;=AI$6),($H35&gt;=AI$6)),"P","")</f>
        <v/>
      </c>
      <c r="AJ35" s="21">
        <f>IF(AND(($G35&lt;=AJ$6),($H35&gt;=AJ$6)),"P","")</f>
        <v/>
      </c>
      <c r="AK35" s="21">
        <f>IF(AND(($G35&lt;=AK$6),($H35&gt;=AK$6)),"P","")</f>
        <v/>
      </c>
      <c r="AL35" s="21">
        <f>IF(AND(($G35&lt;=AL$6),($H35&gt;=AL$6)),"P","")</f>
        <v/>
      </c>
      <c r="AM35" s="21">
        <f>IF(AND(($G35&lt;=AM$6),($H35&gt;=AM$6)),"P","")</f>
        <v/>
      </c>
      <c r="AN35" s="21">
        <f>IF(AND(($G35&lt;=AN$6),($H35&gt;=AN$6)),"P","")</f>
        <v/>
      </c>
      <c r="AO35" s="21">
        <f>IF(AND(($G35&lt;=AO$6),($H35&gt;=AO$6)),"P","")</f>
        <v/>
      </c>
      <c r="AP35" s="21">
        <f>IF(AND(($G35&lt;=AP$6),($H35&gt;=AP$6)),"P","")</f>
        <v/>
      </c>
      <c r="AQ35" s="21">
        <f>IF(AND(($G35&lt;=AQ$6),($H35&gt;=AQ$6)),"P","")</f>
        <v/>
      </c>
      <c r="AR35" s="21">
        <f>IF(AND(($G35&lt;=AR$6),($H35&gt;=AR$6)),"P","")</f>
        <v/>
      </c>
      <c r="AS35" s="21">
        <f>IF(AND(($G35&lt;=AS$6),($H35&gt;=AS$6)),"P","")</f>
        <v/>
      </c>
      <c r="AT35" s="21">
        <f>IF(AND(($G35&lt;=AT$6),($H35&gt;=AT$6)),"P","")</f>
        <v/>
      </c>
      <c r="AU35" s="21">
        <f>IF(AND(($G35&lt;=AU$6),($H35&gt;=AU$6)),"P","")</f>
        <v/>
      </c>
      <c r="AV35" s="21">
        <f>IF(AND(($G35&lt;=AV$6),($H35&gt;=AV$6)),"P","")</f>
        <v/>
      </c>
      <c r="AW35" s="21">
        <f>IF(AND(($G35&lt;=AW$6),($H35&gt;=AW$6)),"P","")</f>
        <v/>
      </c>
      <c r="AX35" s="21">
        <f>IF(AND(($G35&lt;=AX$6),($H35&gt;=AX$6)),"P","")</f>
        <v/>
      </c>
      <c r="AY35" s="21">
        <f>IF(AND(($G35&lt;=AY$6),($H35&gt;=AY$6)),"P","")</f>
        <v/>
      </c>
      <c r="AZ35" s="21">
        <f>IF(AND(($G35&lt;=AZ$6),($H35&gt;=AZ$6)),"P","")</f>
        <v/>
      </c>
      <c r="BA35" s="21">
        <f>IF(AND(($G35&lt;=BA$6),($H35&gt;=BA$6)),"P","")</f>
        <v/>
      </c>
      <c r="BB35" s="21">
        <f>IF(AND(($G35&lt;=BB$6),($H35&gt;=BB$6)),"P","")</f>
        <v/>
      </c>
      <c r="BC35" s="21">
        <f>IF(AND(($G35&lt;=BC$6),($H35&gt;=BC$6)),"P","")</f>
        <v/>
      </c>
      <c r="BD35" s="21">
        <f>IF(AND(($G35&lt;=BD$6),($H35&gt;=BD$6)),"P","")</f>
        <v/>
      </c>
      <c r="BE35" s="21">
        <f>IF(AND(($G35&lt;=BE$6),($H35&gt;=BE$6)),"P","")</f>
        <v/>
      </c>
      <c r="BF35" s="21">
        <f>IF(AND(($G35&lt;=BF$6),($H35&gt;=BF$6)),"P","")</f>
        <v/>
      </c>
      <c r="BG35" s="21">
        <f>IF(AND(($G35&lt;=BG$6),($H35&gt;=BG$6)),"P","")</f>
        <v/>
      </c>
      <c r="BH35" s="21">
        <f>IF(AND(($G35&lt;=BH$6),($H35&gt;=BH$6)),"P","")</f>
        <v/>
      </c>
      <c r="BI35" s="21">
        <f>IF(AND(($G35&lt;=BI$6),($H35&gt;=BI$6)),"P","")</f>
        <v/>
      </c>
      <c r="BJ35" s="21">
        <f>IF(AND(($G35&lt;=BJ$6),($H35&gt;=BJ$6)),"P","")</f>
        <v/>
      </c>
      <c r="BK35" s="21">
        <f>IF(AND(($G35&lt;=BK$6),($H35&gt;=BK$6)),"P","")</f>
        <v/>
      </c>
      <c r="BL35" s="21">
        <f>IF(AND(($G35&lt;=BL$6),($H35&gt;=BL$6)),"P","")</f>
        <v/>
      </c>
      <c r="BM35" s="21">
        <f>IF(AND(($G35&lt;=BM$6),($H35&gt;=BM$6)),"P","")</f>
        <v/>
      </c>
      <c r="BN35" s="21">
        <f>IF(AND(($G35&lt;=BN$6),($H35&gt;=BN$6)),"P","")</f>
        <v/>
      </c>
      <c r="BO35" s="21">
        <f>IF(AND(($G35&lt;=BO$6),($H35&gt;=BO$6)),"P","")</f>
        <v/>
      </c>
      <c r="BP35" s="21">
        <f>IF(AND(($G35&lt;=BP$6),($H35&gt;=BP$6)),"P","")</f>
        <v/>
      </c>
      <c r="BQ35" s="21">
        <f>IF(AND(($G35&lt;=BQ$6),($H35&gt;=BQ$6)),"P","")</f>
        <v/>
      </c>
      <c r="BR35" s="21">
        <f>IF(AND(($G35&lt;=BR$6),($H35&gt;=BR$6)),"P","")</f>
        <v/>
      </c>
      <c r="BS35" s="21">
        <f>IF(AND(($G35&lt;=BS$6),($H35&gt;=BS$6)),"P","")</f>
        <v/>
      </c>
      <c r="BT35" s="21">
        <f>IF(AND(($G35&lt;=BT$6),($H35&gt;=BT$6)),"P","")</f>
        <v/>
      </c>
      <c r="BU35" s="21">
        <f>IF(AND(($G35&lt;=BU$6),($H35&gt;=BU$6)),"P","")</f>
        <v/>
      </c>
      <c r="BV35" s="21">
        <f>IF(AND(($G35&lt;=BV$6),($H35&gt;=BV$6)),"P","")</f>
        <v/>
      </c>
      <c r="BW35" s="21">
        <f>IF(AND(($G35&lt;=BW$6),($H35&gt;=BW$6)),"P","")</f>
        <v/>
      </c>
      <c r="BX35" s="21">
        <f>IF(AND(($G35&lt;=BX$6),($H35&gt;=BX$6)),"P","")</f>
        <v/>
      </c>
      <c r="BY35" s="21">
        <f>IF(AND(($G35&lt;=BY$6),($H35&gt;=BY$6)),"P","")</f>
        <v/>
      </c>
      <c r="BZ35" s="21">
        <f>IF(AND(($G35&lt;=BZ$6),($H35&gt;=BZ$6)),"P","")</f>
        <v/>
      </c>
      <c r="CA35" s="21">
        <f>IF(AND(($G35&lt;=CA$6),($H35&gt;=CA$6)),"P","")</f>
        <v/>
      </c>
      <c r="CB35" s="21">
        <f>IF(AND(($G35&lt;=CB$6),($H35&gt;=CB$6)),"P","")</f>
        <v/>
      </c>
      <c r="CC35" s="21">
        <f>IF(AND(($G35&lt;=CC$6),($H35&gt;=CC$6)),"P","")</f>
        <v/>
      </c>
      <c r="CD35" s="21">
        <f>IF(AND(($G35&lt;=CD$6),($H35&gt;=CD$6)),"P","")</f>
        <v/>
      </c>
      <c r="CE35" s="21">
        <f>IF(AND(($G35&lt;=CE$6),($H35&gt;=CE$6)),"P","")</f>
        <v/>
      </c>
      <c r="CF35" s="21">
        <f>IF(AND(($G35&lt;=CF$6),($H35&gt;=CF$6)),"P","")</f>
        <v/>
      </c>
      <c r="CG35" s="21">
        <f>IF(AND(($G35&lt;=CG$6),($H35&gt;=CG$6)),"P","")</f>
        <v/>
      </c>
      <c r="CH35" s="21">
        <f>IF(AND(($G35&lt;=CH$6),($H35&gt;=CH$6)),"P","")</f>
        <v/>
      </c>
      <c r="CI35" s="21">
        <f>IF(AND(($G35&lt;=CI$6),($H35&gt;=CI$6)),"P","")</f>
        <v/>
      </c>
      <c r="CJ35" s="21">
        <f>IF(AND(($G35&lt;=CJ$6),($H35&gt;=CJ$6)),"P","")</f>
        <v/>
      </c>
      <c r="CK35" s="21">
        <f>IF(AND(($G35&lt;=CK$6),($H35&gt;=CK$6)),"P","")</f>
        <v/>
      </c>
      <c r="CL35" s="21">
        <f>IF(AND(($G35&lt;=CL$6),($H35&gt;=CL$6)),"P","")</f>
        <v/>
      </c>
      <c r="CM35" s="21">
        <f>IF(AND(($G35&lt;=CM$6),($H35&gt;=CM$6)),"P","")</f>
        <v/>
      </c>
      <c r="CN35" s="21">
        <f>IF(AND(($G35&lt;=CN$6),($H35&gt;=CN$6)),"P","")</f>
        <v/>
      </c>
      <c r="CO35" s="21">
        <f>IF(AND(($G35&lt;=CO$6),($H35&gt;=CO$6)),"P","")</f>
        <v/>
      </c>
      <c r="CP35" s="21">
        <f>IF(AND(($G35&lt;=CP$6),($H35&gt;=CP$6)),"P","")</f>
        <v/>
      </c>
      <c r="CQ35" s="21">
        <f>IF(AND(($G35&lt;=CQ$6),($H35&gt;=CQ$6)),"P","")</f>
        <v/>
      </c>
      <c r="CR35" s="21">
        <f>IF(AND(($G35&lt;=CR$6),($H35&gt;=CR$6)),"P","")</f>
        <v/>
      </c>
      <c r="CS35" s="21">
        <f>IF(AND(($G35&lt;=CS$6),($H35&gt;=CS$6)),"P","")</f>
        <v/>
      </c>
      <c r="CT35" s="21">
        <f>IF(AND(($G35&lt;=CT$6),($H35&gt;=CT$6)),"P","")</f>
        <v/>
      </c>
      <c r="CU35" s="21">
        <f>IF(AND(($G35&lt;=CU$6),($H35&gt;=CU$6)),"P","")</f>
        <v/>
      </c>
      <c r="CV35" s="21">
        <f>IF(AND(($G35&lt;=CV$6),($H35&gt;=CV$6)),"P","")</f>
        <v/>
      </c>
      <c r="CW35" s="21">
        <f>IF(AND(($G35&lt;=CW$6),($H35&gt;=CW$6)),"P","")</f>
        <v/>
      </c>
      <c r="CX35" s="21">
        <f>IF(AND(($G35&lt;=CX$6),($H35&gt;=CX$6)),"P","")</f>
        <v/>
      </c>
      <c r="CY35" s="21">
        <f>IF(AND(($G35&lt;=CY$6),($H35&gt;=CY$6)),"P","")</f>
        <v/>
      </c>
      <c r="CZ35" s="21">
        <f>IF(AND(($G35&lt;=CZ$6),($H35&gt;=CZ$6)),"P","")</f>
        <v/>
      </c>
      <c r="DA35" s="21">
        <f>IF(AND(($G35&lt;=DA$6),($H35&gt;=DA$6)),"P","")</f>
        <v/>
      </c>
      <c r="DB35" s="21">
        <f>IF(AND(($G35&lt;=DB$6),($H35&gt;=DB$6)),"P","")</f>
        <v/>
      </c>
      <c r="DC35" s="21">
        <f>IF(AND(($G35&lt;=DC$6),($H35&gt;=DC$6)),"P","")</f>
        <v/>
      </c>
      <c r="DD35" s="21">
        <f>IF(AND(($G35&lt;=DD$6),($H35&gt;=DD$6)),"P","")</f>
        <v/>
      </c>
      <c r="DE35" s="21">
        <f>IF(AND(($G35&lt;=DE$6),($H35&gt;=DE$6)),"P","")</f>
        <v/>
      </c>
      <c r="DF35" s="21">
        <f>IF(AND(($G35&lt;=DF$6),($H35&gt;=DF$6)),"P","")</f>
        <v/>
      </c>
      <c r="DG35" s="21">
        <f>IF(AND(($G35&lt;=DG$6),($H35&gt;=DG$6)),"P","")</f>
        <v/>
      </c>
      <c r="DH35" s="21">
        <f>IF(AND(($G35&lt;=DH$6),($H35&gt;=DH$6)),"P","")</f>
        <v/>
      </c>
      <c r="DI35" s="21">
        <f>IF(AND(($G35&lt;=DI$6),($H35&gt;=DI$6)),"P","")</f>
        <v/>
      </c>
      <c r="DJ35" s="21">
        <f>IF(AND(($G35&lt;=DJ$6),($H35&gt;=DJ$6)),"P","")</f>
        <v/>
      </c>
    </row>
    <row r="36">
      <c r="B36" s="17" t="n"/>
      <c r="C36" s="17" t="n"/>
      <c r="D36" s="4" t="inlineStr">
        <is>
          <t>P5 タスク 1</t>
        </is>
      </c>
      <c r="E36" s="17" t="n"/>
      <c r="F36" s="17" t="n"/>
      <c r="G36" s="48" t="n"/>
      <c r="H36" s="44" t="n"/>
      <c r="I36" s="68">
        <f>NETWORKDAYS(G36,H36)</f>
        <v/>
      </c>
      <c r="J36" s="60" t="n"/>
      <c r="K36" s="69" t="n">
        <v>0</v>
      </c>
      <c r="L36" s="111" t="n"/>
      <c r="M36" s="52" t="n"/>
      <c r="N36" s="53" t="n"/>
      <c r="O36" s="24">
        <f>IF(AND(($G36&lt;=O$6),($H36&gt;=O$6)),"T","")</f>
        <v/>
      </c>
      <c r="P36" s="24">
        <f>IF(AND(($G36&lt;=P$6),($H36&gt;=P$6)),"T","")</f>
        <v/>
      </c>
      <c r="Q36" s="24">
        <f>IF(AND(($G36&lt;=Q$6),($H36&gt;=Q$6)),"T","")</f>
        <v/>
      </c>
      <c r="R36" s="24">
        <f>IF(AND(($G36&lt;=R$6),($H36&gt;=R$6)),"T","")</f>
        <v/>
      </c>
      <c r="S36" s="24">
        <f>IF(AND(($G36&lt;=S$6),($H36&gt;=S$6)),"T","")</f>
        <v/>
      </c>
      <c r="T36" s="31">
        <f>IF(AND(($G36&lt;=T$6),($H36&gt;=T$6)),"T","")</f>
        <v/>
      </c>
      <c r="U36" s="31">
        <f>IF(AND(($G36&lt;=U$6),($H36&gt;=U$6)),"T","")</f>
        <v/>
      </c>
      <c r="V36" s="31">
        <f>IF(AND(($G36&lt;=V$6),($H36&gt;=V$6)),"T","")</f>
        <v/>
      </c>
      <c r="W36" s="31">
        <f>IF(AND(($G36&lt;=W$6),($H36&gt;=W$6)),"T","")</f>
        <v/>
      </c>
      <c r="X36" s="31">
        <f>IF(AND(($G36&lt;=X$6),($H36&gt;=X$6)),"T","")</f>
        <v/>
      </c>
      <c r="Y36" s="24">
        <f>IF(AND(($G36&lt;=Y$6),($H36&gt;=Y$6)),"T","")</f>
        <v/>
      </c>
      <c r="Z36" s="24">
        <f>IF(AND(($G36&lt;=Z$6),($H36&gt;=Z$6)),"T","")</f>
        <v/>
      </c>
      <c r="AA36" s="24">
        <f>IF(AND(($G36&lt;=AA$6),($H36&gt;=AA$6)),"T","")</f>
        <v/>
      </c>
      <c r="AB36" s="24">
        <f>IF(AND(($G36&lt;=AB$6),($H36&gt;=AB$6)),"T","")</f>
        <v/>
      </c>
      <c r="AC36" s="24">
        <f>IF(AND(($G36&lt;=AC$6),($H36&gt;=AC$6)),"T","")</f>
        <v/>
      </c>
      <c r="AD36" s="31">
        <f>IF(AND(($G36&lt;=AD$6),($H36&gt;=AD$6)),"T","")</f>
        <v/>
      </c>
      <c r="AE36" s="31">
        <f>IF(AND(($G36&lt;=AE$6),($H36&gt;=AE$6)),"T","")</f>
        <v/>
      </c>
      <c r="AF36" s="31">
        <f>IF(AND(($G36&lt;=AF$6),($H36&gt;=AF$6)),"T","")</f>
        <v/>
      </c>
      <c r="AG36" s="31">
        <f>IF(AND(($G36&lt;=AG$6),($H36&gt;=AG$6)),"T","")</f>
        <v/>
      </c>
      <c r="AH36" s="31">
        <f>IF(AND(($G36&lt;=AH$6),($H36&gt;=AH$6)),"T","")</f>
        <v/>
      </c>
      <c r="AI36" s="24">
        <f>IF(AND(($G36&lt;=AI$6),($H36&gt;=AI$6)),"T","")</f>
        <v/>
      </c>
      <c r="AJ36" s="24">
        <f>IF(AND(($G36&lt;=AJ$6),($H36&gt;=AJ$6)),"T","")</f>
        <v/>
      </c>
      <c r="AK36" s="24">
        <f>IF(AND(($G36&lt;=AK$6),($H36&gt;=AK$6)),"T","")</f>
        <v/>
      </c>
      <c r="AL36" s="24">
        <f>IF(AND(($G36&lt;=AL$6),($H36&gt;=AL$6)),"T","")</f>
        <v/>
      </c>
      <c r="AM36" s="24">
        <f>IF(AND(($G36&lt;=AM$6),($H36&gt;=AM$6)),"T","")</f>
        <v/>
      </c>
      <c r="AN36" s="31">
        <f>IF(AND(($G36&lt;=AN$6),($H36&gt;=AN$6)),"T","")</f>
        <v/>
      </c>
      <c r="AO36" s="31">
        <f>IF(AND(($G36&lt;=AO$6),($H36&gt;=AO$6)),"T","")</f>
        <v/>
      </c>
      <c r="AP36" s="31">
        <f>IF(AND(($G36&lt;=AP$6),($H36&gt;=AP$6)),"T","")</f>
        <v/>
      </c>
      <c r="AQ36" s="31">
        <f>IF(AND(($G36&lt;=AQ$6),($H36&gt;=AQ$6)),"T","")</f>
        <v/>
      </c>
      <c r="AR36" s="31">
        <f>IF(AND(($G36&lt;=AR$6),($H36&gt;=AR$6)),"T","")</f>
        <v/>
      </c>
      <c r="AS36" s="24">
        <f>IF(AND(($G36&lt;=AS$6),($H36&gt;=AS$6)),"T","")</f>
        <v/>
      </c>
      <c r="AT36" s="24">
        <f>IF(AND(($G36&lt;=AT$6),($H36&gt;=AT$6)),"T","")</f>
        <v/>
      </c>
      <c r="AU36" s="24">
        <f>IF(AND(($G36&lt;=AU$6),($H36&gt;=AU$6)),"T","")</f>
        <v/>
      </c>
      <c r="AV36" s="24">
        <f>IF(AND(($G36&lt;=AV$6),($H36&gt;=AV$6)),"T","")</f>
        <v/>
      </c>
      <c r="AW36" s="24">
        <f>IF(AND(($G36&lt;=AW$6),($H36&gt;=AW$6)),"T","")</f>
        <v/>
      </c>
      <c r="AX36" s="31">
        <f>IF(AND(($G36&lt;=AX$6),($H36&gt;=AX$6)),"T","")</f>
        <v/>
      </c>
      <c r="AY36" s="31">
        <f>IF(AND(($G36&lt;=AY$6),($H36&gt;=AY$6)),"T","")</f>
        <v/>
      </c>
      <c r="AZ36" s="31">
        <f>IF(AND(($G36&lt;=AZ$6),($H36&gt;=AZ$6)),"T","")</f>
        <v/>
      </c>
      <c r="BA36" s="31">
        <f>IF(AND(($G36&lt;=BA$6),($H36&gt;=BA$6)),"T","")</f>
        <v/>
      </c>
      <c r="BB36" s="31">
        <f>IF(AND(($G36&lt;=BB$6),($H36&gt;=BB$6)),"T","")</f>
        <v/>
      </c>
      <c r="BC36" s="24">
        <f>IF(AND(($G36&lt;=BC$6),($H36&gt;=BC$6)),"T","")</f>
        <v/>
      </c>
      <c r="BD36" s="24">
        <f>IF(AND(($G36&lt;=BD$6),($H36&gt;=BD$6)),"T","")</f>
        <v/>
      </c>
      <c r="BE36" s="24">
        <f>IF(AND(($G36&lt;=BE$6),($H36&gt;=BE$6)),"T","")</f>
        <v/>
      </c>
      <c r="BF36" s="24">
        <f>IF(AND(($G36&lt;=BF$6),($H36&gt;=BF$6)),"T","")</f>
        <v/>
      </c>
      <c r="BG36" s="24">
        <f>IF(AND(($G36&lt;=BG$6),($H36&gt;=BG$6)),"T","")</f>
        <v/>
      </c>
      <c r="BH36" s="31">
        <f>IF(AND(($G36&lt;=BH$6),($H36&gt;=BH$6)),"T","")</f>
        <v/>
      </c>
      <c r="BI36" s="31">
        <f>IF(AND(($G36&lt;=BI$6),($H36&gt;=BI$6)),"T","")</f>
        <v/>
      </c>
      <c r="BJ36" s="31">
        <f>IF(AND(($G36&lt;=BJ$6),($H36&gt;=BJ$6)),"T","")</f>
        <v/>
      </c>
      <c r="BK36" s="31">
        <f>IF(AND(($G36&lt;=BK$6),($H36&gt;=BK$6)),"T","")</f>
        <v/>
      </c>
      <c r="BL36" s="31">
        <f>IF(AND(($G36&lt;=BL$6),($H36&gt;=BL$6)),"T","")</f>
        <v/>
      </c>
      <c r="BM36" s="24">
        <f>IF(AND(($G36&lt;=BM$6),($H36&gt;=BM$6)),"T","")</f>
        <v/>
      </c>
      <c r="BN36" s="24">
        <f>IF(AND(($G36&lt;=BN$6),($H36&gt;=BN$6)),"T","")</f>
        <v/>
      </c>
      <c r="BO36" s="24">
        <f>IF(AND(($G36&lt;=BO$6),($H36&gt;=BO$6)),"T","")</f>
        <v/>
      </c>
      <c r="BP36" s="24">
        <f>IF(AND(($G36&lt;=BP$6),($H36&gt;=BP$6)),"T","")</f>
        <v/>
      </c>
      <c r="BQ36" s="24">
        <f>IF(AND(($G36&lt;=BQ$6),($H36&gt;=BQ$6)),"T","")</f>
        <v/>
      </c>
      <c r="BR36" s="31">
        <f>IF(AND(($G36&lt;=BR$6),($H36&gt;=BR$6)),"T","")</f>
        <v/>
      </c>
      <c r="BS36" s="31">
        <f>IF(AND(($G36&lt;=BS$6),($H36&gt;=BS$6)),"T","")</f>
        <v/>
      </c>
      <c r="BT36" s="31">
        <f>IF(AND(($G36&lt;=BT$6),($H36&gt;=BT$6)),"T","")</f>
        <v/>
      </c>
      <c r="BU36" s="31">
        <f>IF(AND(($G36&lt;=BU$6),($H36&gt;=BU$6)),"T","")</f>
        <v/>
      </c>
      <c r="BV36" s="31">
        <f>IF(AND(($G36&lt;=BV$6),($H36&gt;=BV$6)),"T","")</f>
        <v/>
      </c>
      <c r="BW36" s="24">
        <f>IF(AND(($G36&lt;=BW$6),($H36&gt;=BW$6)),"T","")</f>
        <v/>
      </c>
      <c r="BX36" s="24">
        <f>IF(AND(($G36&lt;=BX$6),($H36&gt;=BX$6)),"T","")</f>
        <v/>
      </c>
      <c r="BY36" s="24">
        <f>IF(AND(($G36&lt;=BY$6),($H36&gt;=BY$6)),"T","")</f>
        <v/>
      </c>
      <c r="BZ36" s="24">
        <f>IF(AND(($G36&lt;=BZ$6),($H36&gt;=BZ$6)),"T","")</f>
        <v/>
      </c>
      <c r="CA36" s="24">
        <f>IF(AND(($G36&lt;=CA$6),($H36&gt;=CA$6)),"T","")</f>
        <v/>
      </c>
      <c r="CB36" s="31">
        <f>IF(AND(($G36&lt;=CB$6),($H36&gt;=CB$6)),"T","")</f>
        <v/>
      </c>
      <c r="CC36" s="31">
        <f>IF(AND(($G36&lt;=CC$6),($H36&gt;=CC$6)),"T","")</f>
        <v/>
      </c>
      <c r="CD36" s="31">
        <f>IF(AND(($G36&lt;=CD$6),($H36&gt;=CD$6)),"T","")</f>
        <v/>
      </c>
      <c r="CE36" s="31">
        <f>IF(AND(($G36&lt;=CE$6),($H36&gt;=CE$6)),"T","")</f>
        <v/>
      </c>
      <c r="CF36" s="31">
        <f>IF(AND(($G36&lt;=CF$6),($H36&gt;=CF$6)),"T","")</f>
        <v/>
      </c>
      <c r="CG36" s="24">
        <f>IF(AND(($G36&lt;=CG$6),($H36&gt;=CG$6)),"T","")</f>
        <v/>
      </c>
      <c r="CH36" s="24">
        <f>IF(AND(($G36&lt;=CH$6),($H36&gt;=CH$6)),"T","")</f>
        <v/>
      </c>
      <c r="CI36" s="24">
        <f>IF(AND(($G36&lt;=CI$6),($H36&gt;=CI$6)),"T","")</f>
        <v/>
      </c>
      <c r="CJ36" s="24">
        <f>IF(AND(($G36&lt;=CJ$6),($H36&gt;=CJ$6)),"T","")</f>
        <v/>
      </c>
      <c r="CK36" s="24">
        <f>IF(AND(($G36&lt;=CK$6),($H36&gt;=CK$6)),"T","")</f>
        <v/>
      </c>
      <c r="CL36" s="31">
        <f>IF(AND(($G36&lt;=CL$6),($H36&gt;=CL$6)),"T","")</f>
        <v/>
      </c>
      <c r="CM36" s="31">
        <f>IF(AND(($G36&lt;=CM$6),($H36&gt;=CM$6)),"T","")</f>
        <v/>
      </c>
      <c r="CN36" s="31">
        <f>IF(AND(($G36&lt;=CN$6),($H36&gt;=CN$6)),"T","")</f>
        <v/>
      </c>
      <c r="CO36" s="31">
        <f>IF(AND(($G36&lt;=CO$6),($H36&gt;=CO$6)),"T","")</f>
        <v/>
      </c>
      <c r="CP36" s="31">
        <f>IF(AND(($G36&lt;=CP$6),($H36&gt;=CP$6)),"T","")</f>
        <v/>
      </c>
      <c r="CQ36" s="24">
        <f>IF(AND(($G36&lt;=CQ$6),($H36&gt;=CQ$6)),"T","")</f>
        <v/>
      </c>
      <c r="CR36" s="24">
        <f>IF(AND(($G36&lt;=CR$6),($H36&gt;=CR$6)),"T","")</f>
        <v/>
      </c>
      <c r="CS36" s="24">
        <f>IF(AND(($G36&lt;=CS$6),($H36&gt;=CS$6)),"T","")</f>
        <v/>
      </c>
      <c r="CT36" s="24">
        <f>IF(AND(($G36&lt;=CT$6),($H36&gt;=CT$6)),"T","")</f>
        <v/>
      </c>
      <c r="CU36" s="24">
        <f>IF(AND(($G36&lt;=CU$6),($H36&gt;=CU$6)),"T","")</f>
        <v/>
      </c>
      <c r="CV36" s="31">
        <f>IF(AND(($G36&lt;=CV$6),($H36&gt;=CV$6)),"T","")</f>
        <v/>
      </c>
      <c r="CW36" s="31">
        <f>IF(AND(($G36&lt;=CW$6),($H36&gt;=CW$6)),"T","")</f>
        <v/>
      </c>
      <c r="CX36" s="31">
        <f>IF(AND(($G36&lt;=CX$6),($H36&gt;=CX$6)),"T","")</f>
        <v/>
      </c>
      <c r="CY36" s="31">
        <f>IF(AND(($G36&lt;=CY$6),($H36&gt;=CY$6)),"T","")</f>
        <v/>
      </c>
      <c r="CZ36" s="31">
        <f>IF(AND(($G36&lt;=CZ$6),($H36&gt;=CZ$6)),"T","")</f>
        <v/>
      </c>
      <c r="DA36" s="24">
        <f>IF(AND(($G36&lt;=DA$6),($H36&gt;=DA$6)),"T","")</f>
        <v/>
      </c>
      <c r="DB36" s="24">
        <f>IF(AND(($G36&lt;=DB$6),($H36&gt;=DB$6)),"T","")</f>
        <v/>
      </c>
      <c r="DC36" s="24">
        <f>IF(AND(($G36&lt;=DC$6),($H36&gt;=DC$6)),"T","")</f>
        <v/>
      </c>
      <c r="DD36" s="24">
        <f>IF(AND(($G36&lt;=DD$6),($H36&gt;=DD$6)),"T","")</f>
        <v/>
      </c>
      <c r="DE36" s="24">
        <f>IF(AND(($G36&lt;=DE$6),($H36&gt;=DE$6)),"T","")</f>
        <v/>
      </c>
      <c r="DF36" s="31">
        <f>IF(AND(($G36&lt;=DF$6),($H36&gt;=DF$6)),"T","")</f>
        <v/>
      </c>
      <c r="DG36" s="31">
        <f>IF(AND(($G36&lt;=DG$6),($H36&gt;=DG$6)),"T","")</f>
        <v/>
      </c>
      <c r="DH36" s="31">
        <f>IF(AND(($G36&lt;=DH$6),($H36&gt;=DH$6)),"T","")</f>
        <v/>
      </c>
      <c r="DI36" s="31">
        <f>IF(AND(($G36&lt;=DI$6),($H36&gt;=DI$6)),"T","")</f>
        <v/>
      </c>
      <c r="DJ36" s="31">
        <f>IF(AND(($G36&lt;=DJ$6),($H36&gt;=DJ$6)),"T","")</f>
        <v/>
      </c>
    </row>
    <row r="37">
      <c r="B37" s="17" t="n"/>
      <c r="C37" s="17" t="n"/>
      <c r="D37" s="4" t="inlineStr">
        <is>
          <t>P5 タスク 2</t>
        </is>
      </c>
      <c r="E37" s="17" t="n"/>
      <c r="F37" s="17" t="n"/>
      <c r="G37" s="48" t="n"/>
      <c r="H37" s="44" t="n"/>
      <c r="I37" s="68">
        <f>NETWORKDAYS(G37,H37)</f>
        <v/>
      </c>
      <c r="J37" s="60" t="n"/>
      <c r="K37" s="69" t="n">
        <v>0</v>
      </c>
      <c r="L37" s="111" t="n"/>
      <c r="M37" s="52" t="n"/>
      <c r="N37" s="53" t="n"/>
      <c r="O37" s="24">
        <f>IF(AND(($G37&lt;=O$6),($H37&gt;=O$6)),"T","")</f>
        <v/>
      </c>
      <c r="P37" s="24">
        <f>IF(AND(($G37&lt;=P$6),($H37&gt;=P$6)),"T","")</f>
        <v/>
      </c>
      <c r="Q37" s="24">
        <f>IF(AND(($G37&lt;=Q$6),($H37&gt;=Q$6)),"T","")</f>
        <v/>
      </c>
      <c r="R37" s="24">
        <f>IF(AND(($G37&lt;=R$6),($H37&gt;=R$6)),"T","")</f>
        <v/>
      </c>
      <c r="S37" s="24">
        <f>IF(AND(($G37&lt;=S$6),($H37&gt;=S$6)),"T","")</f>
        <v/>
      </c>
      <c r="T37" s="31">
        <f>IF(AND(($G37&lt;=T$6),($H37&gt;=T$6)),"T","")</f>
        <v/>
      </c>
      <c r="U37" s="31">
        <f>IF(AND(($G37&lt;=U$6),($H37&gt;=U$6)),"T","")</f>
        <v/>
      </c>
      <c r="V37" s="31">
        <f>IF(AND(($G37&lt;=V$6),($H37&gt;=V$6)),"T","")</f>
        <v/>
      </c>
      <c r="W37" s="31">
        <f>IF(AND(($G37&lt;=W$6),($H37&gt;=W$6)),"T","")</f>
        <v/>
      </c>
      <c r="X37" s="31">
        <f>IF(AND(($G37&lt;=X$6),($H37&gt;=X$6)),"T","")</f>
        <v/>
      </c>
      <c r="Y37" s="24">
        <f>IF(AND(($G37&lt;=Y$6),($H37&gt;=Y$6)),"T","")</f>
        <v/>
      </c>
      <c r="Z37" s="24">
        <f>IF(AND(($G37&lt;=Z$6),($H37&gt;=Z$6)),"T","")</f>
        <v/>
      </c>
      <c r="AA37" s="24">
        <f>IF(AND(($G37&lt;=AA$6),($H37&gt;=AA$6)),"T","")</f>
        <v/>
      </c>
      <c r="AB37" s="24">
        <f>IF(AND(($G37&lt;=AB$6),($H37&gt;=AB$6)),"T","")</f>
        <v/>
      </c>
      <c r="AC37" s="24">
        <f>IF(AND(($G37&lt;=AC$6),($H37&gt;=AC$6)),"T","")</f>
        <v/>
      </c>
      <c r="AD37" s="31">
        <f>IF(AND(($G37&lt;=AD$6),($H37&gt;=AD$6)),"T","")</f>
        <v/>
      </c>
      <c r="AE37" s="31">
        <f>IF(AND(($G37&lt;=AE$6),($H37&gt;=AE$6)),"T","")</f>
        <v/>
      </c>
      <c r="AF37" s="31">
        <f>IF(AND(($G37&lt;=AF$6),($H37&gt;=AF$6)),"T","")</f>
        <v/>
      </c>
      <c r="AG37" s="31">
        <f>IF(AND(($G37&lt;=AG$6),($H37&gt;=AG$6)),"T","")</f>
        <v/>
      </c>
      <c r="AH37" s="31">
        <f>IF(AND(($G37&lt;=AH$6),($H37&gt;=AH$6)),"T","")</f>
        <v/>
      </c>
      <c r="AI37" s="24">
        <f>IF(AND(($G37&lt;=AI$6),($H37&gt;=AI$6)),"T","")</f>
        <v/>
      </c>
      <c r="AJ37" s="24">
        <f>IF(AND(($G37&lt;=AJ$6),($H37&gt;=AJ$6)),"T","")</f>
        <v/>
      </c>
      <c r="AK37" s="24">
        <f>IF(AND(($G37&lt;=AK$6),($H37&gt;=AK$6)),"T","")</f>
        <v/>
      </c>
      <c r="AL37" s="24">
        <f>IF(AND(($G37&lt;=AL$6),($H37&gt;=AL$6)),"T","")</f>
        <v/>
      </c>
      <c r="AM37" s="24">
        <f>IF(AND(($G37&lt;=AM$6),($H37&gt;=AM$6)),"T","")</f>
        <v/>
      </c>
      <c r="AN37" s="31">
        <f>IF(AND(($G37&lt;=AN$6),($H37&gt;=AN$6)),"T","")</f>
        <v/>
      </c>
      <c r="AO37" s="31">
        <f>IF(AND(($G37&lt;=AO$6),($H37&gt;=AO$6)),"T","")</f>
        <v/>
      </c>
      <c r="AP37" s="31">
        <f>IF(AND(($G37&lt;=AP$6),($H37&gt;=AP$6)),"T","")</f>
        <v/>
      </c>
      <c r="AQ37" s="31">
        <f>IF(AND(($G37&lt;=AQ$6),($H37&gt;=AQ$6)),"T","")</f>
        <v/>
      </c>
      <c r="AR37" s="31">
        <f>IF(AND(($G37&lt;=AR$6),($H37&gt;=AR$6)),"T","")</f>
        <v/>
      </c>
      <c r="AS37" s="24">
        <f>IF(AND(($G37&lt;=AS$6),($H37&gt;=AS$6)),"T","")</f>
        <v/>
      </c>
      <c r="AT37" s="24">
        <f>IF(AND(($G37&lt;=AT$6),($H37&gt;=AT$6)),"T","")</f>
        <v/>
      </c>
      <c r="AU37" s="24">
        <f>IF(AND(($G37&lt;=AU$6),($H37&gt;=AU$6)),"T","")</f>
        <v/>
      </c>
      <c r="AV37" s="24">
        <f>IF(AND(($G37&lt;=AV$6),($H37&gt;=AV$6)),"T","")</f>
        <v/>
      </c>
      <c r="AW37" s="24">
        <f>IF(AND(($G37&lt;=AW$6),($H37&gt;=AW$6)),"T","")</f>
        <v/>
      </c>
      <c r="AX37" s="31">
        <f>IF(AND(($G37&lt;=AX$6),($H37&gt;=AX$6)),"T","")</f>
        <v/>
      </c>
      <c r="AY37" s="31">
        <f>IF(AND(($G37&lt;=AY$6),($H37&gt;=AY$6)),"T","")</f>
        <v/>
      </c>
      <c r="AZ37" s="31">
        <f>IF(AND(($G37&lt;=AZ$6),($H37&gt;=AZ$6)),"T","")</f>
        <v/>
      </c>
      <c r="BA37" s="31">
        <f>IF(AND(($G37&lt;=BA$6),($H37&gt;=BA$6)),"T","")</f>
        <v/>
      </c>
      <c r="BB37" s="31">
        <f>IF(AND(($G37&lt;=BB$6),($H37&gt;=BB$6)),"T","")</f>
        <v/>
      </c>
      <c r="BC37" s="24">
        <f>IF(AND(($G37&lt;=BC$6),($H37&gt;=BC$6)),"T","")</f>
        <v/>
      </c>
      <c r="BD37" s="24">
        <f>IF(AND(($G37&lt;=BD$6),($H37&gt;=BD$6)),"T","")</f>
        <v/>
      </c>
      <c r="BE37" s="24">
        <f>IF(AND(($G37&lt;=BE$6),($H37&gt;=BE$6)),"T","")</f>
        <v/>
      </c>
      <c r="BF37" s="24">
        <f>IF(AND(($G37&lt;=BF$6),($H37&gt;=BF$6)),"T","")</f>
        <v/>
      </c>
      <c r="BG37" s="24">
        <f>IF(AND(($G37&lt;=BG$6),($H37&gt;=BG$6)),"T","")</f>
        <v/>
      </c>
      <c r="BH37" s="31">
        <f>IF(AND(($G37&lt;=BH$6),($H37&gt;=BH$6)),"T","")</f>
        <v/>
      </c>
      <c r="BI37" s="31">
        <f>IF(AND(($G37&lt;=BI$6),($H37&gt;=BI$6)),"T","")</f>
        <v/>
      </c>
      <c r="BJ37" s="31">
        <f>IF(AND(($G37&lt;=BJ$6),($H37&gt;=BJ$6)),"T","")</f>
        <v/>
      </c>
      <c r="BK37" s="31">
        <f>IF(AND(($G37&lt;=BK$6),($H37&gt;=BK$6)),"T","")</f>
        <v/>
      </c>
      <c r="BL37" s="31">
        <f>IF(AND(($G37&lt;=BL$6),($H37&gt;=BL$6)),"T","")</f>
        <v/>
      </c>
      <c r="BM37" s="24">
        <f>IF(AND(($G37&lt;=BM$6),($H37&gt;=BM$6)),"T","")</f>
        <v/>
      </c>
      <c r="BN37" s="24">
        <f>IF(AND(($G37&lt;=BN$6),($H37&gt;=BN$6)),"T","")</f>
        <v/>
      </c>
      <c r="BO37" s="24">
        <f>IF(AND(($G37&lt;=BO$6),($H37&gt;=BO$6)),"T","")</f>
        <v/>
      </c>
      <c r="BP37" s="24">
        <f>IF(AND(($G37&lt;=BP$6),($H37&gt;=BP$6)),"T","")</f>
        <v/>
      </c>
      <c r="BQ37" s="24">
        <f>IF(AND(($G37&lt;=BQ$6),($H37&gt;=BQ$6)),"T","")</f>
        <v/>
      </c>
      <c r="BR37" s="31">
        <f>IF(AND(($G37&lt;=BR$6),($H37&gt;=BR$6)),"T","")</f>
        <v/>
      </c>
      <c r="BS37" s="31">
        <f>IF(AND(($G37&lt;=BS$6),($H37&gt;=BS$6)),"T","")</f>
        <v/>
      </c>
      <c r="BT37" s="31">
        <f>IF(AND(($G37&lt;=BT$6),($H37&gt;=BT$6)),"T","")</f>
        <v/>
      </c>
      <c r="BU37" s="31">
        <f>IF(AND(($G37&lt;=BU$6),($H37&gt;=BU$6)),"T","")</f>
        <v/>
      </c>
      <c r="BV37" s="31">
        <f>IF(AND(($G37&lt;=BV$6),($H37&gt;=BV$6)),"T","")</f>
        <v/>
      </c>
      <c r="BW37" s="24">
        <f>IF(AND(($G37&lt;=BW$6),($H37&gt;=BW$6)),"T","")</f>
        <v/>
      </c>
      <c r="BX37" s="24">
        <f>IF(AND(($G37&lt;=BX$6),($H37&gt;=BX$6)),"T","")</f>
        <v/>
      </c>
      <c r="BY37" s="24">
        <f>IF(AND(($G37&lt;=BY$6),($H37&gt;=BY$6)),"T","")</f>
        <v/>
      </c>
      <c r="BZ37" s="24">
        <f>IF(AND(($G37&lt;=BZ$6),($H37&gt;=BZ$6)),"T","")</f>
        <v/>
      </c>
      <c r="CA37" s="24">
        <f>IF(AND(($G37&lt;=CA$6),($H37&gt;=CA$6)),"T","")</f>
        <v/>
      </c>
      <c r="CB37" s="31">
        <f>IF(AND(($G37&lt;=CB$6),($H37&gt;=CB$6)),"T","")</f>
        <v/>
      </c>
      <c r="CC37" s="31">
        <f>IF(AND(($G37&lt;=CC$6),($H37&gt;=CC$6)),"T","")</f>
        <v/>
      </c>
      <c r="CD37" s="31">
        <f>IF(AND(($G37&lt;=CD$6),($H37&gt;=CD$6)),"T","")</f>
        <v/>
      </c>
      <c r="CE37" s="31">
        <f>IF(AND(($G37&lt;=CE$6),($H37&gt;=CE$6)),"T","")</f>
        <v/>
      </c>
      <c r="CF37" s="31">
        <f>IF(AND(($G37&lt;=CF$6),($H37&gt;=CF$6)),"T","")</f>
        <v/>
      </c>
      <c r="CG37" s="24">
        <f>IF(AND(($G37&lt;=CG$6),($H37&gt;=CG$6)),"T","")</f>
        <v/>
      </c>
      <c r="CH37" s="24">
        <f>IF(AND(($G37&lt;=CH$6),($H37&gt;=CH$6)),"T","")</f>
        <v/>
      </c>
      <c r="CI37" s="24">
        <f>IF(AND(($G37&lt;=CI$6),($H37&gt;=CI$6)),"T","")</f>
        <v/>
      </c>
      <c r="CJ37" s="24">
        <f>IF(AND(($G37&lt;=CJ$6),($H37&gt;=CJ$6)),"T","")</f>
        <v/>
      </c>
      <c r="CK37" s="24">
        <f>IF(AND(($G37&lt;=CK$6),($H37&gt;=CK$6)),"T","")</f>
        <v/>
      </c>
      <c r="CL37" s="31">
        <f>IF(AND(($G37&lt;=CL$6),($H37&gt;=CL$6)),"T","")</f>
        <v/>
      </c>
      <c r="CM37" s="31">
        <f>IF(AND(($G37&lt;=CM$6),($H37&gt;=CM$6)),"T","")</f>
        <v/>
      </c>
      <c r="CN37" s="31">
        <f>IF(AND(($G37&lt;=CN$6),($H37&gt;=CN$6)),"T","")</f>
        <v/>
      </c>
      <c r="CO37" s="31">
        <f>IF(AND(($G37&lt;=CO$6),($H37&gt;=CO$6)),"T","")</f>
        <v/>
      </c>
      <c r="CP37" s="31">
        <f>IF(AND(($G37&lt;=CP$6),($H37&gt;=CP$6)),"T","")</f>
        <v/>
      </c>
      <c r="CQ37" s="24">
        <f>IF(AND(($G37&lt;=CQ$6),($H37&gt;=CQ$6)),"T","")</f>
        <v/>
      </c>
      <c r="CR37" s="24">
        <f>IF(AND(($G37&lt;=CR$6),($H37&gt;=CR$6)),"T","")</f>
        <v/>
      </c>
      <c r="CS37" s="24">
        <f>IF(AND(($G37&lt;=CS$6),($H37&gt;=CS$6)),"T","")</f>
        <v/>
      </c>
      <c r="CT37" s="24">
        <f>IF(AND(($G37&lt;=CT$6),($H37&gt;=CT$6)),"T","")</f>
        <v/>
      </c>
      <c r="CU37" s="24">
        <f>IF(AND(($G37&lt;=CU$6),($H37&gt;=CU$6)),"T","")</f>
        <v/>
      </c>
      <c r="CV37" s="31">
        <f>IF(AND(($G37&lt;=CV$6),($H37&gt;=CV$6)),"T","")</f>
        <v/>
      </c>
      <c r="CW37" s="31">
        <f>IF(AND(($G37&lt;=CW$6),($H37&gt;=CW$6)),"T","")</f>
        <v/>
      </c>
      <c r="CX37" s="31">
        <f>IF(AND(($G37&lt;=CX$6),($H37&gt;=CX$6)),"T","")</f>
        <v/>
      </c>
      <c r="CY37" s="31">
        <f>IF(AND(($G37&lt;=CY$6),($H37&gt;=CY$6)),"T","")</f>
        <v/>
      </c>
      <c r="CZ37" s="31">
        <f>IF(AND(($G37&lt;=CZ$6),($H37&gt;=CZ$6)),"T","")</f>
        <v/>
      </c>
      <c r="DA37" s="24">
        <f>IF(AND(($G37&lt;=DA$6),($H37&gt;=DA$6)),"T","")</f>
        <v/>
      </c>
      <c r="DB37" s="24">
        <f>IF(AND(($G37&lt;=DB$6),($H37&gt;=DB$6)),"T","")</f>
        <v/>
      </c>
      <c r="DC37" s="24">
        <f>IF(AND(($G37&lt;=DC$6),($H37&gt;=DC$6)),"T","")</f>
        <v/>
      </c>
      <c r="DD37" s="24">
        <f>IF(AND(($G37&lt;=DD$6),($H37&gt;=DD$6)),"T","")</f>
        <v/>
      </c>
      <c r="DE37" s="24">
        <f>IF(AND(($G37&lt;=DE$6),($H37&gt;=DE$6)),"T","")</f>
        <v/>
      </c>
      <c r="DF37" s="31">
        <f>IF(AND(($G37&lt;=DF$6),($H37&gt;=DF$6)),"T","")</f>
        <v/>
      </c>
      <c r="DG37" s="31">
        <f>IF(AND(($G37&lt;=DG$6),($H37&gt;=DG$6)),"T","")</f>
        <v/>
      </c>
      <c r="DH37" s="31">
        <f>IF(AND(($G37&lt;=DH$6),($H37&gt;=DH$6)),"T","")</f>
        <v/>
      </c>
      <c r="DI37" s="31">
        <f>IF(AND(($G37&lt;=DI$6),($H37&gt;=DI$6)),"T","")</f>
        <v/>
      </c>
      <c r="DJ37" s="31">
        <f>IF(AND(($G37&lt;=DJ$6),($H37&gt;=DJ$6)),"T","")</f>
        <v/>
      </c>
    </row>
    <row r="38">
      <c r="B38" s="17" t="n"/>
      <c r="C38" s="17" t="n"/>
      <c r="D38" s="4" t="inlineStr">
        <is>
          <t>P5 タスク 3</t>
        </is>
      </c>
      <c r="E38" s="17" t="n"/>
      <c r="F38" s="17" t="n"/>
      <c r="G38" s="48" t="n"/>
      <c r="H38" s="44" t="n"/>
      <c r="I38" s="68">
        <f>NETWORKDAYS(G38,H38)</f>
        <v/>
      </c>
      <c r="J38" s="60" t="n"/>
      <c r="K38" s="69" t="n">
        <v>0</v>
      </c>
      <c r="L38" s="111" t="n"/>
      <c r="M38" s="52" t="n"/>
      <c r="N38" s="53" t="n"/>
      <c r="O38" s="24">
        <f>IF(AND(($G38&lt;=O$6),($H38&gt;=O$6)),"T","")</f>
        <v/>
      </c>
      <c r="P38" s="24">
        <f>IF(AND(($G38&lt;=P$6),($H38&gt;=P$6)),"T","")</f>
        <v/>
      </c>
      <c r="Q38" s="24">
        <f>IF(AND(($G38&lt;=Q$6),($H38&gt;=Q$6)),"T","")</f>
        <v/>
      </c>
      <c r="R38" s="24">
        <f>IF(AND(($G38&lt;=R$6),($H38&gt;=R$6)),"T","")</f>
        <v/>
      </c>
      <c r="S38" s="24">
        <f>IF(AND(($G38&lt;=S$6),($H38&gt;=S$6)),"T","")</f>
        <v/>
      </c>
      <c r="T38" s="31">
        <f>IF(AND(($G38&lt;=T$6),($H38&gt;=T$6)),"T","")</f>
        <v/>
      </c>
      <c r="U38" s="31">
        <f>IF(AND(($G38&lt;=U$6),($H38&gt;=U$6)),"T","")</f>
        <v/>
      </c>
      <c r="V38" s="31">
        <f>IF(AND(($G38&lt;=V$6),($H38&gt;=V$6)),"T","")</f>
        <v/>
      </c>
      <c r="W38" s="31">
        <f>IF(AND(($G38&lt;=W$6),($H38&gt;=W$6)),"T","")</f>
        <v/>
      </c>
      <c r="X38" s="31">
        <f>IF(AND(($G38&lt;=X$6),($H38&gt;=X$6)),"T","")</f>
        <v/>
      </c>
      <c r="Y38" s="24">
        <f>IF(AND(($G38&lt;=Y$6),($H38&gt;=Y$6)),"T","")</f>
        <v/>
      </c>
      <c r="Z38" s="24">
        <f>IF(AND(($G38&lt;=Z$6),($H38&gt;=Z$6)),"T","")</f>
        <v/>
      </c>
      <c r="AA38" s="24">
        <f>IF(AND(($G38&lt;=AA$6),($H38&gt;=AA$6)),"T","")</f>
        <v/>
      </c>
      <c r="AB38" s="24">
        <f>IF(AND(($G38&lt;=AB$6),($H38&gt;=AB$6)),"T","")</f>
        <v/>
      </c>
      <c r="AC38" s="24">
        <f>IF(AND(($G38&lt;=AC$6),($H38&gt;=AC$6)),"T","")</f>
        <v/>
      </c>
      <c r="AD38" s="31">
        <f>IF(AND(($G38&lt;=AD$6),($H38&gt;=AD$6)),"T","")</f>
        <v/>
      </c>
      <c r="AE38" s="31">
        <f>IF(AND(($G38&lt;=AE$6),($H38&gt;=AE$6)),"T","")</f>
        <v/>
      </c>
      <c r="AF38" s="31">
        <f>IF(AND(($G38&lt;=AF$6),($H38&gt;=AF$6)),"T","")</f>
        <v/>
      </c>
      <c r="AG38" s="31">
        <f>IF(AND(($G38&lt;=AG$6),($H38&gt;=AG$6)),"T","")</f>
        <v/>
      </c>
      <c r="AH38" s="31">
        <f>IF(AND(($G38&lt;=AH$6),($H38&gt;=AH$6)),"T","")</f>
        <v/>
      </c>
      <c r="AI38" s="24">
        <f>IF(AND(($G38&lt;=AI$6),($H38&gt;=AI$6)),"T","")</f>
        <v/>
      </c>
      <c r="AJ38" s="24">
        <f>IF(AND(($G38&lt;=AJ$6),($H38&gt;=AJ$6)),"T","")</f>
        <v/>
      </c>
      <c r="AK38" s="24">
        <f>IF(AND(($G38&lt;=AK$6),($H38&gt;=AK$6)),"T","")</f>
        <v/>
      </c>
      <c r="AL38" s="24">
        <f>IF(AND(($G38&lt;=AL$6),($H38&gt;=AL$6)),"T","")</f>
        <v/>
      </c>
      <c r="AM38" s="24">
        <f>IF(AND(($G38&lt;=AM$6),($H38&gt;=AM$6)),"T","")</f>
        <v/>
      </c>
      <c r="AN38" s="31">
        <f>IF(AND(($G38&lt;=AN$6),($H38&gt;=AN$6)),"T","")</f>
        <v/>
      </c>
      <c r="AO38" s="31">
        <f>IF(AND(($G38&lt;=AO$6),($H38&gt;=AO$6)),"T","")</f>
        <v/>
      </c>
      <c r="AP38" s="31">
        <f>IF(AND(($G38&lt;=AP$6),($H38&gt;=AP$6)),"T","")</f>
        <v/>
      </c>
      <c r="AQ38" s="31">
        <f>IF(AND(($G38&lt;=AQ$6),($H38&gt;=AQ$6)),"T","")</f>
        <v/>
      </c>
      <c r="AR38" s="31">
        <f>IF(AND(($G38&lt;=AR$6),($H38&gt;=AR$6)),"T","")</f>
        <v/>
      </c>
      <c r="AS38" s="24">
        <f>IF(AND(($G38&lt;=AS$6),($H38&gt;=AS$6)),"T","")</f>
        <v/>
      </c>
      <c r="AT38" s="24">
        <f>IF(AND(($G38&lt;=AT$6),($H38&gt;=AT$6)),"T","")</f>
        <v/>
      </c>
      <c r="AU38" s="24">
        <f>IF(AND(($G38&lt;=AU$6),($H38&gt;=AU$6)),"T","")</f>
        <v/>
      </c>
      <c r="AV38" s="24">
        <f>IF(AND(($G38&lt;=AV$6),($H38&gt;=AV$6)),"T","")</f>
        <v/>
      </c>
      <c r="AW38" s="24">
        <f>IF(AND(($G38&lt;=AW$6),($H38&gt;=AW$6)),"T","")</f>
        <v/>
      </c>
      <c r="AX38" s="31">
        <f>IF(AND(($G38&lt;=AX$6),($H38&gt;=AX$6)),"T","")</f>
        <v/>
      </c>
      <c r="AY38" s="31">
        <f>IF(AND(($G38&lt;=AY$6),($H38&gt;=AY$6)),"T","")</f>
        <v/>
      </c>
      <c r="AZ38" s="31">
        <f>IF(AND(($G38&lt;=AZ$6),($H38&gt;=AZ$6)),"T","")</f>
        <v/>
      </c>
      <c r="BA38" s="31">
        <f>IF(AND(($G38&lt;=BA$6),($H38&gt;=BA$6)),"T","")</f>
        <v/>
      </c>
      <c r="BB38" s="31">
        <f>IF(AND(($G38&lt;=BB$6),($H38&gt;=BB$6)),"T","")</f>
        <v/>
      </c>
      <c r="BC38" s="24">
        <f>IF(AND(($G38&lt;=BC$6),($H38&gt;=BC$6)),"T","")</f>
        <v/>
      </c>
      <c r="BD38" s="24">
        <f>IF(AND(($G38&lt;=BD$6),($H38&gt;=BD$6)),"T","")</f>
        <v/>
      </c>
      <c r="BE38" s="24">
        <f>IF(AND(($G38&lt;=BE$6),($H38&gt;=BE$6)),"T","")</f>
        <v/>
      </c>
      <c r="BF38" s="24">
        <f>IF(AND(($G38&lt;=BF$6),($H38&gt;=BF$6)),"T","")</f>
        <v/>
      </c>
      <c r="BG38" s="24">
        <f>IF(AND(($G38&lt;=BG$6),($H38&gt;=BG$6)),"T","")</f>
        <v/>
      </c>
      <c r="BH38" s="31">
        <f>IF(AND(($G38&lt;=BH$6),($H38&gt;=BH$6)),"T","")</f>
        <v/>
      </c>
      <c r="BI38" s="31">
        <f>IF(AND(($G38&lt;=BI$6),($H38&gt;=BI$6)),"T","")</f>
        <v/>
      </c>
      <c r="BJ38" s="31">
        <f>IF(AND(($G38&lt;=BJ$6),($H38&gt;=BJ$6)),"T","")</f>
        <v/>
      </c>
      <c r="BK38" s="31">
        <f>IF(AND(($G38&lt;=BK$6),($H38&gt;=BK$6)),"T","")</f>
        <v/>
      </c>
      <c r="BL38" s="31">
        <f>IF(AND(($G38&lt;=BL$6),($H38&gt;=BL$6)),"T","")</f>
        <v/>
      </c>
      <c r="BM38" s="24">
        <f>IF(AND(($G38&lt;=BM$6),($H38&gt;=BM$6)),"T","")</f>
        <v/>
      </c>
      <c r="BN38" s="24">
        <f>IF(AND(($G38&lt;=BN$6),($H38&gt;=BN$6)),"T","")</f>
        <v/>
      </c>
      <c r="BO38" s="24">
        <f>IF(AND(($G38&lt;=BO$6),($H38&gt;=BO$6)),"T","")</f>
        <v/>
      </c>
      <c r="BP38" s="24">
        <f>IF(AND(($G38&lt;=BP$6),($H38&gt;=BP$6)),"T","")</f>
        <v/>
      </c>
      <c r="BQ38" s="24">
        <f>IF(AND(($G38&lt;=BQ$6),($H38&gt;=BQ$6)),"T","")</f>
        <v/>
      </c>
      <c r="BR38" s="31">
        <f>IF(AND(($G38&lt;=BR$6),($H38&gt;=BR$6)),"T","")</f>
        <v/>
      </c>
      <c r="BS38" s="31">
        <f>IF(AND(($G38&lt;=BS$6),($H38&gt;=BS$6)),"T","")</f>
        <v/>
      </c>
      <c r="BT38" s="31">
        <f>IF(AND(($G38&lt;=BT$6),($H38&gt;=BT$6)),"T","")</f>
        <v/>
      </c>
      <c r="BU38" s="31">
        <f>IF(AND(($G38&lt;=BU$6),($H38&gt;=BU$6)),"T","")</f>
        <v/>
      </c>
      <c r="BV38" s="31">
        <f>IF(AND(($G38&lt;=BV$6),($H38&gt;=BV$6)),"T","")</f>
        <v/>
      </c>
      <c r="BW38" s="24">
        <f>IF(AND(($G38&lt;=BW$6),($H38&gt;=BW$6)),"T","")</f>
        <v/>
      </c>
      <c r="BX38" s="24">
        <f>IF(AND(($G38&lt;=BX$6),($H38&gt;=BX$6)),"T","")</f>
        <v/>
      </c>
      <c r="BY38" s="24">
        <f>IF(AND(($G38&lt;=BY$6),($H38&gt;=BY$6)),"T","")</f>
        <v/>
      </c>
      <c r="BZ38" s="24">
        <f>IF(AND(($G38&lt;=BZ$6),($H38&gt;=BZ$6)),"T","")</f>
        <v/>
      </c>
      <c r="CA38" s="24">
        <f>IF(AND(($G38&lt;=CA$6),($H38&gt;=CA$6)),"T","")</f>
        <v/>
      </c>
      <c r="CB38" s="31">
        <f>IF(AND(($G38&lt;=CB$6),($H38&gt;=CB$6)),"T","")</f>
        <v/>
      </c>
      <c r="CC38" s="31">
        <f>IF(AND(($G38&lt;=CC$6),($H38&gt;=CC$6)),"T","")</f>
        <v/>
      </c>
      <c r="CD38" s="31">
        <f>IF(AND(($G38&lt;=CD$6),($H38&gt;=CD$6)),"T","")</f>
        <v/>
      </c>
      <c r="CE38" s="31">
        <f>IF(AND(($G38&lt;=CE$6),($H38&gt;=CE$6)),"T","")</f>
        <v/>
      </c>
      <c r="CF38" s="31">
        <f>IF(AND(($G38&lt;=CF$6),($H38&gt;=CF$6)),"T","")</f>
        <v/>
      </c>
      <c r="CG38" s="24">
        <f>IF(AND(($G38&lt;=CG$6),($H38&gt;=CG$6)),"T","")</f>
        <v/>
      </c>
      <c r="CH38" s="24">
        <f>IF(AND(($G38&lt;=CH$6),($H38&gt;=CH$6)),"T","")</f>
        <v/>
      </c>
      <c r="CI38" s="24">
        <f>IF(AND(($G38&lt;=CI$6),($H38&gt;=CI$6)),"T","")</f>
        <v/>
      </c>
      <c r="CJ38" s="24">
        <f>IF(AND(($G38&lt;=CJ$6),($H38&gt;=CJ$6)),"T","")</f>
        <v/>
      </c>
      <c r="CK38" s="24">
        <f>IF(AND(($G38&lt;=CK$6),($H38&gt;=CK$6)),"T","")</f>
        <v/>
      </c>
      <c r="CL38" s="31">
        <f>IF(AND(($G38&lt;=CL$6),($H38&gt;=CL$6)),"T","")</f>
        <v/>
      </c>
      <c r="CM38" s="31">
        <f>IF(AND(($G38&lt;=CM$6),($H38&gt;=CM$6)),"T","")</f>
        <v/>
      </c>
      <c r="CN38" s="31">
        <f>IF(AND(($G38&lt;=CN$6),($H38&gt;=CN$6)),"T","")</f>
        <v/>
      </c>
      <c r="CO38" s="31">
        <f>IF(AND(($G38&lt;=CO$6),($H38&gt;=CO$6)),"T","")</f>
        <v/>
      </c>
      <c r="CP38" s="31">
        <f>IF(AND(($G38&lt;=CP$6),($H38&gt;=CP$6)),"T","")</f>
        <v/>
      </c>
      <c r="CQ38" s="24">
        <f>IF(AND(($G38&lt;=CQ$6),($H38&gt;=CQ$6)),"T","")</f>
        <v/>
      </c>
      <c r="CR38" s="24">
        <f>IF(AND(($G38&lt;=CR$6),($H38&gt;=CR$6)),"T","")</f>
        <v/>
      </c>
      <c r="CS38" s="24">
        <f>IF(AND(($G38&lt;=CS$6),($H38&gt;=CS$6)),"T","")</f>
        <v/>
      </c>
      <c r="CT38" s="24">
        <f>IF(AND(($G38&lt;=CT$6),($H38&gt;=CT$6)),"T","")</f>
        <v/>
      </c>
      <c r="CU38" s="24">
        <f>IF(AND(($G38&lt;=CU$6),($H38&gt;=CU$6)),"T","")</f>
        <v/>
      </c>
      <c r="CV38" s="31">
        <f>IF(AND(($G38&lt;=CV$6),($H38&gt;=CV$6)),"T","")</f>
        <v/>
      </c>
      <c r="CW38" s="31">
        <f>IF(AND(($G38&lt;=CW$6),($H38&gt;=CW$6)),"T","")</f>
        <v/>
      </c>
      <c r="CX38" s="31">
        <f>IF(AND(($G38&lt;=CX$6),($H38&gt;=CX$6)),"T","")</f>
        <v/>
      </c>
      <c r="CY38" s="31">
        <f>IF(AND(($G38&lt;=CY$6),($H38&gt;=CY$6)),"T","")</f>
        <v/>
      </c>
      <c r="CZ38" s="31">
        <f>IF(AND(($G38&lt;=CZ$6),($H38&gt;=CZ$6)),"T","")</f>
        <v/>
      </c>
      <c r="DA38" s="24">
        <f>IF(AND(($G38&lt;=DA$6),($H38&gt;=DA$6)),"T","")</f>
        <v/>
      </c>
      <c r="DB38" s="24">
        <f>IF(AND(($G38&lt;=DB$6),($H38&gt;=DB$6)),"T","")</f>
        <v/>
      </c>
      <c r="DC38" s="24">
        <f>IF(AND(($G38&lt;=DC$6),($H38&gt;=DC$6)),"T","")</f>
        <v/>
      </c>
      <c r="DD38" s="24">
        <f>IF(AND(($G38&lt;=DD$6),($H38&gt;=DD$6)),"T","")</f>
        <v/>
      </c>
      <c r="DE38" s="24">
        <f>IF(AND(($G38&lt;=DE$6),($H38&gt;=DE$6)),"T","")</f>
        <v/>
      </c>
      <c r="DF38" s="31">
        <f>IF(AND(($G38&lt;=DF$6),($H38&gt;=DF$6)),"T","")</f>
        <v/>
      </c>
      <c r="DG38" s="31">
        <f>IF(AND(($G38&lt;=DG$6),($H38&gt;=DG$6)),"T","")</f>
        <v/>
      </c>
      <c r="DH38" s="31">
        <f>IF(AND(($G38&lt;=DH$6),($H38&gt;=DH$6)),"T","")</f>
        <v/>
      </c>
      <c r="DI38" s="31">
        <f>IF(AND(($G38&lt;=DI$6),($H38&gt;=DI$6)),"T","")</f>
        <v/>
      </c>
      <c r="DJ38" s="31">
        <f>IF(AND(($G38&lt;=DJ$6),($H38&gt;=DJ$6)),"T","")</f>
        <v/>
      </c>
    </row>
    <row r="39">
      <c r="B39" s="17" t="n"/>
      <c r="C39" s="17" t="n"/>
      <c r="D39" s="4" t="inlineStr">
        <is>
          <t>P5 タスク 4</t>
        </is>
      </c>
      <c r="E39" s="17" t="n"/>
      <c r="F39" s="17" t="n"/>
      <c r="G39" s="48" t="n"/>
      <c r="H39" s="44" t="n"/>
      <c r="I39" s="68">
        <f>NETWORKDAYS(G39,H39)</f>
        <v/>
      </c>
      <c r="J39" s="60" t="n"/>
      <c r="K39" s="69" t="n">
        <v>0</v>
      </c>
      <c r="L39" s="111" t="n"/>
      <c r="M39" s="52" t="n"/>
      <c r="N39" s="53" t="n"/>
      <c r="O39" s="24">
        <f>IF(AND(($G39&lt;=O$6),($H39&gt;=O$6)),"T","")</f>
        <v/>
      </c>
      <c r="P39" s="24">
        <f>IF(AND(($G39&lt;=P$6),($H39&gt;=P$6)),"T","")</f>
        <v/>
      </c>
      <c r="Q39" s="24">
        <f>IF(AND(($G39&lt;=Q$6),($H39&gt;=Q$6)),"T","")</f>
        <v/>
      </c>
      <c r="R39" s="24">
        <f>IF(AND(($G39&lt;=R$6),($H39&gt;=R$6)),"T","")</f>
        <v/>
      </c>
      <c r="S39" s="24">
        <f>IF(AND(($G39&lt;=S$6),($H39&gt;=S$6)),"T","")</f>
        <v/>
      </c>
      <c r="T39" s="31">
        <f>IF(AND(($G39&lt;=T$6),($H39&gt;=T$6)),"T","")</f>
        <v/>
      </c>
      <c r="U39" s="31">
        <f>IF(AND(($G39&lt;=U$6),($H39&gt;=U$6)),"T","")</f>
        <v/>
      </c>
      <c r="V39" s="31">
        <f>IF(AND(($G39&lt;=V$6),($H39&gt;=V$6)),"T","")</f>
        <v/>
      </c>
      <c r="W39" s="31">
        <f>IF(AND(($G39&lt;=W$6),($H39&gt;=W$6)),"T","")</f>
        <v/>
      </c>
      <c r="X39" s="31">
        <f>IF(AND(($G39&lt;=X$6),($H39&gt;=X$6)),"T","")</f>
        <v/>
      </c>
      <c r="Y39" s="24">
        <f>IF(AND(($G39&lt;=Y$6),($H39&gt;=Y$6)),"T","")</f>
        <v/>
      </c>
      <c r="Z39" s="24">
        <f>IF(AND(($G39&lt;=Z$6),($H39&gt;=Z$6)),"T","")</f>
        <v/>
      </c>
      <c r="AA39" s="24">
        <f>IF(AND(($G39&lt;=AA$6),($H39&gt;=AA$6)),"T","")</f>
        <v/>
      </c>
      <c r="AB39" s="24">
        <f>IF(AND(($G39&lt;=AB$6),($H39&gt;=AB$6)),"T","")</f>
        <v/>
      </c>
      <c r="AC39" s="24">
        <f>IF(AND(($G39&lt;=AC$6),($H39&gt;=AC$6)),"T","")</f>
        <v/>
      </c>
      <c r="AD39" s="31">
        <f>IF(AND(($G39&lt;=AD$6),($H39&gt;=AD$6)),"T","")</f>
        <v/>
      </c>
      <c r="AE39" s="31">
        <f>IF(AND(($G39&lt;=AE$6),($H39&gt;=AE$6)),"T","")</f>
        <v/>
      </c>
      <c r="AF39" s="31">
        <f>IF(AND(($G39&lt;=AF$6),($H39&gt;=AF$6)),"T","")</f>
        <v/>
      </c>
      <c r="AG39" s="31">
        <f>IF(AND(($G39&lt;=AG$6),($H39&gt;=AG$6)),"T","")</f>
        <v/>
      </c>
      <c r="AH39" s="31">
        <f>IF(AND(($G39&lt;=AH$6),($H39&gt;=AH$6)),"T","")</f>
        <v/>
      </c>
      <c r="AI39" s="24">
        <f>IF(AND(($G39&lt;=AI$6),($H39&gt;=AI$6)),"T","")</f>
        <v/>
      </c>
      <c r="AJ39" s="24">
        <f>IF(AND(($G39&lt;=AJ$6),($H39&gt;=AJ$6)),"T","")</f>
        <v/>
      </c>
      <c r="AK39" s="24">
        <f>IF(AND(($G39&lt;=AK$6),($H39&gt;=AK$6)),"T","")</f>
        <v/>
      </c>
      <c r="AL39" s="24">
        <f>IF(AND(($G39&lt;=AL$6),($H39&gt;=AL$6)),"T","")</f>
        <v/>
      </c>
      <c r="AM39" s="24">
        <f>IF(AND(($G39&lt;=AM$6),($H39&gt;=AM$6)),"T","")</f>
        <v/>
      </c>
      <c r="AN39" s="31">
        <f>IF(AND(($G39&lt;=AN$6),($H39&gt;=AN$6)),"T","")</f>
        <v/>
      </c>
      <c r="AO39" s="31">
        <f>IF(AND(($G39&lt;=AO$6),($H39&gt;=AO$6)),"T","")</f>
        <v/>
      </c>
      <c r="AP39" s="31">
        <f>IF(AND(($G39&lt;=AP$6),($H39&gt;=AP$6)),"T","")</f>
        <v/>
      </c>
      <c r="AQ39" s="31">
        <f>IF(AND(($G39&lt;=AQ$6),($H39&gt;=AQ$6)),"T","")</f>
        <v/>
      </c>
      <c r="AR39" s="31">
        <f>IF(AND(($G39&lt;=AR$6),($H39&gt;=AR$6)),"T","")</f>
        <v/>
      </c>
      <c r="AS39" s="24">
        <f>IF(AND(($G39&lt;=AS$6),($H39&gt;=AS$6)),"T","")</f>
        <v/>
      </c>
      <c r="AT39" s="24">
        <f>IF(AND(($G39&lt;=AT$6),($H39&gt;=AT$6)),"T","")</f>
        <v/>
      </c>
      <c r="AU39" s="24">
        <f>IF(AND(($G39&lt;=AU$6),($H39&gt;=AU$6)),"T","")</f>
        <v/>
      </c>
      <c r="AV39" s="24">
        <f>IF(AND(($G39&lt;=AV$6),($H39&gt;=AV$6)),"T","")</f>
        <v/>
      </c>
      <c r="AW39" s="24">
        <f>IF(AND(($G39&lt;=AW$6),($H39&gt;=AW$6)),"T","")</f>
        <v/>
      </c>
      <c r="AX39" s="31">
        <f>IF(AND(($G39&lt;=AX$6),($H39&gt;=AX$6)),"T","")</f>
        <v/>
      </c>
      <c r="AY39" s="31">
        <f>IF(AND(($G39&lt;=AY$6),($H39&gt;=AY$6)),"T","")</f>
        <v/>
      </c>
      <c r="AZ39" s="31">
        <f>IF(AND(($G39&lt;=AZ$6),($H39&gt;=AZ$6)),"T","")</f>
        <v/>
      </c>
      <c r="BA39" s="31">
        <f>IF(AND(($G39&lt;=BA$6),($H39&gt;=BA$6)),"T","")</f>
        <v/>
      </c>
      <c r="BB39" s="31">
        <f>IF(AND(($G39&lt;=BB$6),($H39&gt;=BB$6)),"T","")</f>
        <v/>
      </c>
      <c r="BC39" s="24">
        <f>IF(AND(($G39&lt;=BC$6),($H39&gt;=BC$6)),"T","")</f>
        <v/>
      </c>
      <c r="BD39" s="24">
        <f>IF(AND(($G39&lt;=BD$6),($H39&gt;=BD$6)),"T","")</f>
        <v/>
      </c>
      <c r="BE39" s="24">
        <f>IF(AND(($G39&lt;=BE$6),($H39&gt;=BE$6)),"T","")</f>
        <v/>
      </c>
      <c r="BF39" s="24">
        <f>IF(AND(($G39&lt;=BF$6),($H39&gt;=BF$6)),"T","")</f>
        <v/>
      </c>
      <c r="BG39" s="24">
        <f>IF(AND(($G39&lt;=BG$6),($H39&gt;=BG$6)),"T","")</f>
        <v/>
      </c>
      <c r="BH39" s="31">
        <f>IF(AND(($G39&lt;=BH$6),($H39&gt;=BH$6)),"T","")</f>
        <v/>
      </c>
      <c r="BI39" s="31">
        <f>IF(AND(($G39&lt;=BI$6),($H39&gt;=BI$6)),"T","")</f>
        <v/>
      </c>
      <c r="BJ39" s="31">
        <f>IF(AND(($G39&lt;=BJ$6),($H39&gt;=BJ$6)),"T","")</f>
        <v/>
      </c>
      <c r="BK39" s="31">
        <f>IF(AND(($G39&lt;=BK$6),($H39&gt;=BK$6)),"T","")</f>
        <v/>
      </c>
      <c r="BL39" s="31">
        <f>IF(AND(($G39&lt;=BL$6),($H39&gt;=BL$6)),"T","")</f>
        <v/>
      </c>
      <c r="BM39" s="24">
        <f>IF(AND(($G39&lt;=BM$6),($H39&gt;=BM$6)),"T","")</f>
        <v/>
      </c>
      <c r="BN39" s="24">
        <f>IF(AND(($G39&lt;=BN$6),($H39&gt;=BN$6)),"T","")</f>
        <v/>
      </c>
      <c r="BO39" s="24">
        <f>IF(AND(($G39&lt;=BO$6),($H39&gt;=BO$6)),"T","")</f>
        <v/>
      </c>
      <c r="BP39" s="24">
        <f>IF(AND(($G39&lt;=BP$6),($H39&gt;=BP$6)),"T","")</f>
        <v/>
      </c>
      <c r="BQ39" s="24">
        <f>IF(AND(($G39&lt;=BQ$6),($H39&gt;=BQ$6)),"T","")</f>
        <v/>
      </c>
      <c r="BR39" s="31">
        <f>IF(AND(($G39&lt;=BR$6),($H39&gt;=BR$6)),"T","")</f>
        <v/>
      </c>
      <c r="BS39" s="31">
        <f>IF(AND(($G39&lt;=BS$6),($H39&gt;=BS$6)),"T","")</f>
        <v/>
      </c>
      <c r="BT39" s="31">
        <f>IF(AND(($G39&lt;=BT$6),($H39&gt;=BT$6)),"T","")</f>
        <v/>
      </c>
      <c r="BU39" s="31">
        <f>IF(AND(($G39&lt;=BU$6),($H39&gt;=BU$6)),"T","")</f>
        <v/>
      </c>
      <c r="BV39" s="31">
        <f>IF(AND(($G39&lt;=BV$6),($H39&gt;=BV$6)),"T","")</f>
        <v/>
      </c>
      <c r="BW39" s="24">
        <f>IF(AND(($G39&lt;=BW$6),($H39&gt;=BW$6)),"T","")</f>
        <v/>
      </c>
      <c r="BX39" s="24">
        <f>IF(AND(($G39&lt;=BX$6),($H39&gt;=BX$6)),"T","")</f>
        <v/>
      </c>
      <c r="BY39" s="24">
        <f>IF(AND(($G39&lt;=BY$6),($H39&gt;=BY$6)),"T","")</f>
        <v/>
      </c>
      <c r="BZ39" s="24">
        <f>IF(AND(($G39&lt;=BZ$6),($H39&gt;=BZ$6)),"T","")</f>
        <v/>
      </c>
      <c r="CA39" s="24">
        <f>IF(AND(($G39&lt;=CA$6),($H39&gt;=CA$6)),"T","")</f>
        <v/>
      </c>
      <c r="CB39" s="31">
        <f>IF(AND(($G39&lt;=CB$6),($H39&gt;=CB$6)),"T","")</f>
        <v/>
      </c>
      <c r="CC39" s="31">
        <f>IF(AND(($G39&lt;=CC$6),($H39&gt;=CC$6)),"T","")</f>
        <v/>
      </c>
      <c r="CD39" s="31">
        <f>IF(AND(($G39&lt;=CD$6),($H39&gt;=CD$6)),"T","")</f>
        <v/>
      </c>
      <c r="CE39" s="31">
        <f>IF(AND(($G39&lt;=CE$6),($H39&gt;=CE$6)),"T","")</f>
        <v/>
      </c>
      <c r="CF39" s="31">
        <f>IF(AND(($G39&lt;=CF$6),($H39&gt;=CF$6)),"T","")</f>
        <v/>
      </c>
      <c r="CG39" s="24">
        <f>IF(AND(($G39&lt;=CG$6),($H39&gt;=CG$6)),"T","")</f>
        <v/>
      </c>
      <c r="CH39" s="24">
        <f>IF(AND(($G39&lt;=CH$6),($H39&gt;=CH$6)),"T","")</f>
        <v/>
      </c>
      <c r="CI39" s="24">
        <f>IF(AND(($G39&lt;=CI$6),($H39&gt;=CI$6)),"T","")</f>
        <v/>
      </c>
      <c r="CJ39" s="24">
        <f>IF(AND(($G39&lt;=CJ$6),($H39&gt;=CJ$6)),"T","")</f>
        <v/>
      </c>
      <c r="CK39" s="24">
        <f>IF(AND(($G39&lt;=CK$6),($H39&gt;=CK$6)),"T","")</f>
        <v/>
      </c>
      <c r="CL39" s="31">
        <f>IF(AND(($G39&lt;=CL$6),($H39&gt;=CL$6)),"T","")</f>
        <v/>
      </c>
      <c r="CM39" s="31">
        <f>IF(AND(($G39&lt;=CM$6),($H39&gt;=CM$6)),"T","")</f>
        <v/>
      </c>
      <c r="CN39" s="31">
        <f>IF(AND(($G39&lt;=CN$6),($H39&gt;=CN$6)),"T","")</f>
        <v/>
      </c>
      <c r="CO39" s="31">
        <f>IF(AND(($G39&lt;=CO$6),($H39&gt;=CO$6)),"T","")</f>
        <v/>
      </c>
      <c r="CP39" s="31">
        <f>IF(AND(($G39&lt;=CP$6),($H39&gt;=CP$6)),"T","")</f>
        <v/>
      </c>
      <c r="CQ39" s="24">
        <f>IF(AND(($G39&lt;=CQ$6),($H39&gt;=CQ$6)),"T","")</f>
        <v/>
      </c>
      <c r="CR39" s="24">
        <f>IF(AND(($G39&lt;=CR$6),($H39&gt;=CR$6)),"T","")</f>
        <v/>
      </c>
      <c r="CS39" s="24">
        <f>IF(AND(($G39&lt;=CS$6),($H39&gt;=CS$6)),"T","")</f>
        <v/>
      </c>
      <c r="CT39" s="24">
        <f>IF(AND(($G39&lt;=CT$6),($H39&gt;=CT$6)),"T","")</f>
        <v/>
      </c>
      <c r="CU39" s="24">
        <f>IF(AND(($G39&lt;=CU$6),($H39&gt;=CU$6)),"T","")</f>
        <v/>
      </c>
      <c r="CV39" s="31">
        <f>IF(AND(($G39&lt;=CV$6),($H39&gt;=CV$6)),"T","")</f>
        <v/>
      </c>
      <c r="CW39" s="31">
        <f>IF(AND(($G39&lt;=CW$6),($H39&gt;=CW$6)),"T","")</f>
        <v/>
      </c>
      <c r="CX39" s="31">
        <f>IF(AND(($G39&lt;=CX$6),($H39&gt;=CX$6)),"T","")</f>
        <v/>
      </c>
      <c r="CY39" s="31">
        <f>IF(AND(($G39&lt;=CY$6),($H39&gt;=CY$6)),"T","")</f>
        <v/>
      </c>
      <c r="CZ39" s="31">
        <f>IF(AND(($G39&lt;=CZ$6),($H39&gt;=CZ$6)),"T","")</f>
        <v/>
      </c>
      <c r="DA39" s="24">
        <f>IF(AND(($G39&lt;=DA$6),($H39&gt;=DA$6)),"T","")</f>
        <v/>
      </c>
      <c r="DB39" s="24">
        <f>IF(AND(($G39&lt;=DB$6),($H39&gt;=DB$6)),"T","")</f>
        <v/>
      </c>
      <c r="DC39" s="24">
        <f>IF(AND(($G39&lt;=DC$6),($H39&gt;=DC$6)),"T","")</f>
        <v/>
      </c>
      <c r="DD39" s="24">
        <f>IF(AND(($G39&lt;=DD$6),($H39&gt;=DD$6)),"T","")</f>
        <v/>
      </c>
      <c r="DE39" s="24">
        <f>IF(AND(($G39&lt;=DE$6),($H39&gt;=DE$6)),"T","")</f>
        <v/>
      </c>
      <c r="DF39" s="31">
        <f>IF(AND(($G39&lt;=DF$6),($H39&gt;=DF$6)),"T","")</f>
        <v/>
      </c>
      <c r="DG39" s="31">
        <f>IF(AND(($G39&lt;=DG$6),($H39&gt;=DG$6)),"T","")</f>
        <v/>
      </c>
      <c r="DH39" s="31">
        <f>IF(AND(($G39&lt;=DH$6),($H39&gt;=DH$6)),"T","")</f>
        <v/>
      </c>
      <c r="DI39" s="31">
        <f>IF(AND(($G39&lt;=DI$6),($H39&gt;=DI$6)),"T","")</f>
        <v/>
      </c>
      <c r="DJ39" s="31">
        <f>IF(AND(($G39&lt;=DJ$6),($H39&gt;=DJ$6)),"T","")</f>
        <v/>
      </c>
    </row>
    <row r="40">
      <c r="B40" s="17" t="n"/>
      <c r="C40" s="17" t="n"/>
      <c r="D40" s="4" t="inlineStr">
        <is>
          <t>P5 タスク 5</t>
        </is>
      </c>
      <c r="E40" s="17" t="n"/>
      <c r="F40" s="17" t="n"/>
      <c r="G40" s="48" t="n"/>
      <c r="H40" s="44" t="n"/>
      <c r="I40" s="68">
        <f>NETWORKDAYS(G40,H40)</f>
        <v/>
      </c>
      <c r="J40" s="60" t="n"/>
      <c r="K40" s="69" t="n">
        <v>0</v>
      </c>
      <c r="L40" s="111" t="n"/>
      <c r="M40" s="52" t="n"/>
      <c r="N40" s="53" t="n"/>
      <c r="O40" s="24">
        <f>IF(AND(($G40&lt;=O$6),($H40&gt;=O$6)),"T","")</f>
        <v/>
      </c>
      <c r="P40" s="24">
        <f>IF(AND(($G40&lt;=P$6),($H40&gt;=P$6)),"T","")</f>
        <v/>
      </c>
      <c r="Q40" s="24">
        <f>IF(AND(($G40&lt;=Q$6),($H40&gt;=Q$6)),"T","")</f>
        <v/>
      </c>
      <c r="R40" s="24">
        <f>IF(AND(($G40&lt;=R$6),($H40&gt;=R$6)),"T","")</f>
        <v/>
      </c>
      <c r="S40" s="24">
        <f>IF(AND(($G40&lt;=S$6),($H40&gt;=S$6)),"T","")</f>
        <v/>
      </c>
      <c r="T40" s="31">
        <f>IF(AND(($G40&lt;=T$6),($H40&gt;=T$6)),"T","")</f>
        <v/>
      </c>
      <c r="U40" s="31">
        <f>IF(AND(($G40&lt;=U$6),($H40&gt;=U$6)),"T","")</f>
        <v/>
      </c>
      <c r="V40" s="31">
        <f>IF(AND(($G40&lt;=V$6),($H40&gt;=V$6)),"T","")</f>
        <v/>
      </c>
      <c r="W40" s="31">
        <f>IF(AND(($G40&lt;=W$6),($H40&gt;=W$6)),"T","")</f>
        <v/>
      </c>
      <c r="X40" s="31">
        <f>IF(AND(($G40&lt;=X$6),($H40&gt;=X$6)),"T","")</f>
        <v/>
      </c>
      <c r="Y40" s="24">
        <f>IF(AND(($G40&lt;=Y$6),($H40&gt;=Y$6)),"T","")</f>
        <v/>
      </c>
      <c r="Z40" s="24">
        <f>IF(AND(($G40&lt;=Z$6),($H40&gt;=Z$6)),"T","")</f>
        <v/>
      </c>
      <c r="AA40" s="24">
        <f>IF(AND(($G40&lt;=AA$6),($H40&gt;=AA$6)),"T","")</f>
        <v/>
      </c>
      <c r="AB40" s="24">
        <f>IF(AND(($G40&lt;=AB$6),($H40&gt;=AB$6)),"T","")</f>
        <v/>
      </c>
      <c r="AC40" s="24">
        <f>IF(AND(($G40&lt;=AC$6),($H40&gt;=AC$6)),"T","")</f>
        <v/>
      </c>
      <c r="AD40" s="31">
        <f>IF(AND(($G40&lt;=AD$6),($H40&gt;=AD$6)),"T","")</f>
        <v/>
      </c>
      <c r="AE40" s="31">
        <f>IF(AND(($G40&lt;=AE$6),($H40&gt;=AE$6)),"T","")</f>
        <v/>
      </c>
      <c r="AF40" s="31">
        <f>IF(AND(($G40&lt;=AF$6),($H40&gt;=AF$6)),"T","")</f>
        <v/>
      </c>
      <c r="AG40" s="31">
        <f>IF(AND(($G40&lt;=AG$6),($H40&gt;=AG$6)),"T","")</f>
        <v/>
      </c>
      <c r="AH40" s="31">
        <f>IF(AND(($G40&lt;=AH$6),($H40&gt;=AH$6)),"T","")</f>
        <v/>
      </c>
      <c r="AI40" s="24">
        <f>IF(AND(($G40&lt;=AI$6),($H40&gt;=AI$6)),"T","")</f>
        <v/>
      </c>
      <c r="AJ40" s="24">
        <f>IF(AND(($G40&lt;=AJ$6),($H40&gt;=AJ$6)),"T","")</f>
        <v/>
      </c>
      <c r="AK40" s="24">
        <f>IF(AND(($G40&lt;=AK$6),($H40&gt;=AK$6)),"T","")</f>
        <v/>
      </c>
      <c r="AL40" s="24">
        <f>IF(AND(($G40&lt;=AL$6),($H40&gt;=AL$6)),"T","")</f>
        <v/>
      </c>
      <c r="AM40" s="24">
        <f>IF(AND(($G40&lt;=AM$6),($H40&gt;=AM$6)),"T","")</f>
        <v/>
      </c>
      <c r="AN40" s="31">
        <f>IF(AND(($G40&lt;=AN$6),($H40&gt;=AN$6)),"T","")</f>
        <v/>
      </c>
      <c r="AO40" s="31">
        <f>IF(AND(($G40&lt;=AO$6),($H40&gt;=AO$6)),"T","")</f>
        <v/>
      </c>
      <c r="AP40" s="31">
        <f>IF(AND(($G40&lt;=AP$6),($H40&gt;=AP$6)),"T","")</f>
        <v/>
      </c>
      <c r="AQ40" s="31">
        <f>IF(AND(($G40&lt;=AQ$6),($H40&gt;=AQ$6)),"T","")</f>
        <v/>
      </c>
      <c r="AR40" s="31">
        <f>IF(AND(($G40&lt;=AR$6),($H40&gt;=AR$6)),"T","")</f>
        <v/>
      </c>
      <c r="AS40" s="24">
        <f>IF(AND(($G40&lt;=AS$6),($H40&gt;=AS$6)),"T","")</f>
        <v/>
      </c>
      <c r="AT40" s="24">
        <f>IF(AND(($G40&lt;=AT$6),($H40&gt;=AT$6)),"T","")</f>
        <v/>
      </c>
      <c r="AU40" s="24">
        <f>IF(AND(($G40&lt;=AU$6),($H40&gt;=AU$6)),"T","")</f>
        <v/>
      </c>
      <c r="AV40" s="24">
        <f>IF(AND(($G40&lt;=AV$6),($H40&gt;=AV$6)),"T","")</f>
        <v/>
      </c>
      <c r="AW40" s="24">
        <f>IF(AND(($G40&lt;=AW$6),($H40&gt;=AW$6)),"T","")</f>
        <v/>
      </c>
      <c r="AX40" s="31">
        <f>IF(AND(($G40&lt;=AX$6),($H40&gt;=AX$6)),"T","")</f>
        <v/>
      </c>
      <c r="AY40" s="31">
        <f>IF(AND(($G40&lt;=AY$6),($H40&gt;=AY$6)),"T","")</f>
        <v/>
      </c>
      <c r="AZ40" s="31">
        <f>IF(AND(($G40&lt;=AZ$6),($H40&gt;=AZ$6)),"T","")</f>
        <v/>
      </c>
      <c r="BA40" s="31">
        <f>IF(AND(($G40&lt;=BA$6),($H40&gt;=BA$6)),"T","")</f>
        <v/>
      </c>
      <c r="BB40" s="31">
        <f>IF(AND(($G40&lt;=BB$6),($H40&gt;=BB$6)),"T","")</f>
        <v/>
      </c>
      <c r="BC40" s="24">
        <f>IF(AND(($G40&lt;=BC$6),($H40&gt;=BC$6)),"T","")</f>
        <v/>
      </c>
      <c r="BD40" s="24">
        <f>IF(AND(($G40&lt;=BD$6),($H40&gt;=BD$6)),"T","")</f>
        <v/>
      </c>
      <c r="BE40" s="24">
        <f>IF(AND(($G40&lt;=BE$6),($H40&gt;=BE$6)),"T","")</f>
        <v/>
      </c>
      <c r="BF40" s="24">
        <f>IF(AND(($G40&lt;=BF$6),($H40&gt;=BF$6)),"T","")</f>
        <v/>
      </c>
      <c r="BG40" s="24">
        <f>IF(AND(($G40&lt;=BG$6),($H40&gt;=BG$6)),"T","")</f>
        <v/>
      </c>
      <c r="BH40" s="31">
        <f>IF(AND(($G40&lt;=BH$6),($H40&gt;=BH$6)),"T","")</f>
        <v/>
      </c>
      <c r="BI40" s="31">
        <f>IF(AND(($G40&lt;=BI$6),($H40&gt;=BI$6)),"T","")</f>
        <v/>
      </c>
      <c r="BJ40" s="31">
        <f>IF(AND(($G40&lt;=BJ$6),($H40&gt;=BJ$6)),"T","")</f>
        <v/>
      </c>
      <c r="BK40" s="31">
        <f>IF(AND(($G40&lt;=BK$6),($H40&gt;=BK$6)),"T","")</f>
        <v/>
      </c>
      <c r="BL40" s="31">
        <f>IF(AND(($G40&lt;=BL$6),($H40&gt;=BL$6)),"T","")</f>
        <v/>
      </c>
      <c r="BM40" s="24">
        <f>IF(AND(($G40&lt;=BM$6),($H40&gt;=BM$6)),"T","")</f>
        <v/>
      </c>
      <c r="BN40" s="24">
        <f>IF(AND(($G40&lt;=BN$6),($H40&gt;=BN$6)),"T","")</f>
        <v/>
      </c>
      <c r="BO40" s="24">
        <f>IF(AND(($G40&lt;=BO$6),($H40&gt;=BO$6)),"T","")</f>
        <v/>
      </c>
      <c r="BP40" s="24">
        <f>IF(AND(($G40&lt;=BP$6),($H40&gt;=BP$6)),"T","")</f>
        <v/>
      </c>
      <c r="BQ40" s="24">
        <f>IF(AND(($G40&lt;=BQ$6),($H40&gt;=BQ$6)),"T","")</f>
        <v/>
      </c>
      <c r="BR40" s="31">
        <f>IF(AND(($G40&lt;=BR$6),($H40&gt;=BR$6)),"T","")</f>
        <v/>
      </c>
      <c r="BS40" s="31">
        <f>IF(AND(($G40&lt;=BS$6),($H40&gt;=BS$6)),"T","")</f>
        <v/>
      </c>
      <c r="BT40" s="31">
        <f>IF(AND(($G40&lt;=BT$6),($H40&gt;=BT$6)),"T","")</f>
        <v/>
      </c>
      <c r="BU40" s="31">
        <f>IF(AND(($G40&lt;=BU$6),($H40&gt;=BU$6)),"T","")</f>
        <v/>
      </c>
      <c r="BV40" s="31">
        <f>IF(AND(($G40&lt;=BV$6),($H40&gt;=BV$6)),"T","")</f>
        <v/>
      </c>
      <c r="BW40" s="24">
        <f>IF(AND(($G40&lt;=BW$6),($H40&gt;=BW$6)),"T","")</f>
        <v/>
      </c>
      <c r="BX40" s="24">
        <f>IF(AND(($G40&lt;=BX$6),($H40&gt;=BX$6)),"T","")</f>
        <v/>
      </c>
      <c r="BY40" s="24">
        <f>IF(AND(($G40&lt;=BY$6),($H40&gt;=BY$6)),"T","")</f>
        <v/>
      </c>
      <c r="BZ40" s="24">
        <f>IF(AND(($G40&lt;=BZ$6),($H40&gt;=BZ$6)),"T","")</f>
        <v/>
      </c>
      <c r="CA40" s="24">
        <f>IF(AND(($G40&lt;=CA$6),($H40&gt;=CA$6)),"T","")</f>
        <v/>
      </c>
      <c r="CB40" s="31">
        <f>IF(AND(($G40&lt;=CB$6),($H40&gt;=CB$6)),"T","")</f>
        <v/>
      </c>
      <c r="CC40" s="31">
        <f>IF(AND(($G40&lt;=CC$6),($H40&gt;=CC$6)),"T","")</f>
        <v/>
      </c>
      <c r="CD40" s="31">
        <f>IF(AND(($G40&lt;=CD$6),($H40&gt;=CD$6)),"T","")</f>
        <v/>
      </c>
      <c r="CE40" s="31">
        <f>IF(AND(($G40&lt;=CE$6),($H40&gt;=CE$6)),"T","")</f>
        <v/>
      </c>
      <c r="CF40" s="31">
        <f>IF(AND(($G40&lt;=CF$6),($H40&gt;=CF$6)),"T","")</f>
        <v/>
      </c>
      <c r="CG40" s="24">
        <f>IF(AND(($G40&lt;=CG$6),($H40&gt;=CG$6)),"T","")</f>
        <v/>
      </c>
      <c r="CH40" s="24">
        <f>IF(AND(($G40&lt;=CH$6),($H40&gt;=CH$6)),"T","")</f>
        <v/>
      </c>
      <c r="CI40" s="24">
        <f>IF(AND(($G40&lt;=CI$6),($H40&gt;=CI$6)),"T","")</f>
        <v/>
      </c>
      <c r="CJ40" s="24">
        <f>IF(AND(($G40&lt;=CJ$6),($H40&gt;=CJ$6)),"T","")</f>
        <v/>
      </c>
      <c r="CK40" s="24">
        <f>IF(AND(($G40&lt;=CK$6),($H40&gt;=CK$6)),"T","")</f>
        <v/>
      </c>
      <c r="CL40" s="31">
        <f>IF(AND(($G40&lt;=CL$6),($H40&gt;=CL$6)),"T","")</f>
        <v/>
      </c>
      <c r="CM40" s="31">
        <f>IF(AND(($G40&lt;=CM$6),($H40&gt;=CM$6)),"T","")</f>
        <v/>
      </c>
      <c r="CN40" s="31">
        <f>IF(AND(($G40&lt;=CN$6),($H40&gt;=CN$6)),"T","")</f>
        <v/>
      </c>
      <c r="CO40" s="31">
        <f>IF(AND(($G40&lt;=CO$6),($H40&gt;=CO$6)),"T","")</f>
        <v/>
      </c>
      <c r="CP40" s="31">
        <f>IF(AND(($G40&lt;=CP$6),($H40&gt;=CP$6)),"T","")</f>
        <v/>
      </c>
      <c r="CQ40" s="24">
        <f>IF(AND(($G40&lt;=CQ$6),($H40&gt;=CQ$6)),"T","")</f>
        <v/>
      </c>
      <c r="CR40" s="24">
        <f>IF(AND(($G40&lt;=CR$6),($H40&gt;=CR$6)),"T","")</f>
        <v/>
      </c>
      <c r="CS40" s="24">
        <f>IF(AND(($G40&lt;=CS$6),($H40&gt;=CS$6)),"T","")</f>
        <v/>
      </c>
      <c r="CT40" s="24">
        <f>IF(AND(($G40&lt;=CT$6),($H40&gt;=CT$6)),"T","")</f>
        <v/>
      </c>
      <c r="CU40" s="24">
        <f>IF(AND(($G40&lt;=CU$6),($H40&gt;=CU$6)),"T","")</f>
        <v/>
      </c>
      <c r="CV40" s="31">
        <f>IF(AND(($G40&lt;=CV$6),($H40&gt;=CV$6)),"T","")</f>
        <v/>
      </c>
      <c r="CW40" s="31">
        <f>IF(AND(($G40&lt;=CW$6),($H40&gt;=CW$6)),"T","")</f>
        <v/>
      </c>
      <c r="CX40" s="31">
        <f>IF(AND(($G40&lt;=CX$6),($H40&gt;=CX$6)),"T","")</f>
        <v/>
      </c>
      <c r="CY40" s="31">
        <f>IF(AND(($G40&lt;=CY$6),($H40&gt;=CY$6)),"T","")</f>
        <v/>
      </c>
      <c r="CZ40" s="31">
        <f>IF(AND(($G40&lt;=CZ$6),($H40&gt;=CZ$6)),"T","")</f>
        <v/>
      </c>
      <c r="DA40" s="24">
        <f>IF(AND(($G40&lt;=DA$6),($H40&gt;=DA$6)),"T","")</f>
        <v/>
      </c>
      <c r="DB40" s="24">
        <f>IF(AND(($G40&lt;=DB$6),($H40&gt;=DB$6)),"T","")</f>
        <v/>
      </c>
      <c r="DC40" s="24">
        <f>IF(AND(($G40&lt;=DC$6),($H40&gt;=DC$6)),"T","")</f>
        <v/>
      </c>
      <c r="DD40" s="24">
        <f>IF(AND(($G40&lt;=DD$6),($H40&gt;=DD$6)),"T","")</f>
        <v/>
      </c>
      <c r="DE40" s="24">
        <f>IF(AND(($G40&lt;=DE$6),($H40&gt;=DE$6)),"T","")</f>
        <v/>
      </c>
      <c r="DF40" s="31">
        <f>IF(AND(($G40&lt;=DF$6),($H40&gt;=DF$6)),"T","")</f>
        <v/>
      </c>
      <c r="DG40" s="31">
        <f>IF(AND(($G40&lt;=DG$6),($H40&gt;=DG$6)),"T","")</f>
        <v/>
      </c>
      <c r="DH40" s="31">
        <f>IF(AND(($G40&lt;=DH$6),($H40&gt;=DH$6)),"T","")</f>
        <v/>
      </c>
      <c r="DI40" s="31">
        <f>IF(AND(($G40&lt;=DI$6),($H40&gt;=DI$6)),"T","")</f>
        <v/>
      </c>
      <c r="DJ40" s="31">
        <f>IF(AND(($G40&lt;=DJ$6),($H40&gt;=DJ$6)),"T","")</f>
        <v/>
      </c>
    </row>
    <row r="41">
      <c r="B41" s="17" t="n"/>
      <c r="C41" s="17" t="n"/>
      <c r="D41" s="4" t="inlineStr">
        <is>
          <t>P5 タスク 6</t>
        </is>
      </c>
      <c r="E41" s="17" t="n"/>
      <c r="F41" s="17" t="n"/>
      <c r="G41" s="48" t="n"/>
      <c r="H41" s="44" t="n"/>
      <c r="I41" s="68">
        <f>NETWORKDAYS(G41,H41)</f>
        <v/>
      </c>
      <c r="J41" s="60" t="n"/>
      <c r="K41" s="69" t="n">
        <v>0</v>
      </c>
      <c r="L41" s="111" t="n"/>
      <c r="M41" s="52" t="n"/>
      <c r="N41" s="53" t="n"/>
      <c r="O41" s="24">
        <f>IF(AND(($G41&lt;=O$6),($H41&gt;=O$6)),"T","")</f>
        <v/>
      </c>
      <c r="P41" s="24">
        <f>IF(AND(($G41&lt;=P$6),($H41&gt;=P$6)),"T","")</f>
        <v/>
      </c>
      <c r="Q41" s="24">
        <f>IF(AND(($G41&lt;=Q$6),($H41&gt;=Q$6)),"T","")</f>
        <v/>
      </c>
      <c r="R41" s="24">
        <f>IF(AND(($G41&lt;=R$6),($H41&gt;=R$6)),"T","")</f>
        <v/>
      </c>
      <c r="S41" s="24">
        <f>IF(AND(($G41&lt;=S$6),($H41&gt;=S$6)),"T","")</f>
        <v/>
      </c>
      <c r="T41" s="31">
        <f>IF(AND(($G41&lt;=T$6),($H41&gt;=T$6)),"T","")</f>
        <v/>
      </c>
      <c r="U41" s="31">
        <f>IF(AND(($G41&lt;=U$6),($H41&gt;=U$6)),"T","")</f>
        <v/>
      </c>
      <c r="V41" s="31">
        <f>IF(AND(($G41&lt;=V$6),($H41&gt;=V$6)),"T","")</f>
        <v/>
      </c>
      <c r="W41" s="31">
        <f>IF(AND(($G41&lt;=W$6),($H41&gt;=W$6)),"T","")</f>
        <v/>
      </c>
      <c r="X41" s="31">
        <f>IF(AND(($G41&lt;=X$6),($H41&gt;=X$6)),"T","")</f>
        <v/>
      </c>
      <c r="Y41" s="24">
        <f>IF(AND(($G41&lt;=Y$6),($H41&gt;=Y$6)),"T","")</f>
        <v/>
      </c>
      <c r="Z41" s="24">
        <f>IF(AND(($G41&lt;=Z$6),($H41&gt;=Z$6)),"T","")</f>
        <v/>
      </c>
      <c r="AA41" s="24">
        <f>IF(AND(($G41&lt;=AA$6),($H41&gt;=AA$6)),"T","")</f>
        <v/>
      </c>
      <c r="AB41" s="24">
        <f>IF(AND(($G41&lt;=AB$6),($H41&gt;=AB$6)),"T","")</f>
        <v/>
      </c>
      <c r="AC41" s="24">
        <f>IF(AND(($G41&lt;=AC$6),($H41&gt;=AC$6)),"T","")</f>
        <v/>
      </c>
      <c r="AD41" s="31">
        <f>IF(AND(($G41&lt;=AD$6),($H41&gt;=AD$6)),"T","")</f>
        <v/>
      </c>
      <c r="AE41" s="31">
        <f>IF(AND(($G41&lt;=AE$6),($H41&gt;=AE$6)),"T","")</f>
        <v/>
      </c>
      <c r="AF41" s="31">
        <f>IF(AND(($G41&lt;=AF$6),($H41&gt;=AF$6)),"T","")</f>
        <v/>
      </c>
      <c r="AG41" s="31">
        <f>IF(AND(($G41&lt;=AG$6),($H41&gt;=AG$6)),"T","")</f>
        <v/>
      </c>
      <c r="AH41" s="31">
        <f>IF(AND(($G41&lt;=AH$6),($H41&gt;=AH$6)),"T","")</f>
        <v/>
      </c>
      <c r="AI41" s="24">
        <f>IF(AND(($G41&lt;=AI$6),($H41&gt;=AI$6)),"T","")</f>
        <v/>
      </c>
      <c r="AJ41" s="24">
        <f>IF(AND(($G41&lt;=AJ$6),($H41&gt;=AJ$6)),"T","")</f>
        <v/>
      </c>
      <c r="AK41" s="24">
        <f>IF(AND(($G41&lt;=AK$6),($H41&gt;=AK$6)),"T","")</f>
        <v/>
      </c>
      <c r="AL41" s="24">
        <f>IF(AND(($G41&lt;=AL$6),($H41&gt;=AL$6)),"T","")</f>
        <v/>
      </c>
      <c r="AM41" s="24">
        <f>IF(AND(($G41&lt;=AM$6),($H41&gt;=AM$6)),"T","")</f>
        <v/>
      </c>
      <c r="AN41" s="31">
        <f>IF(AND(($G41&lt;=AN$6),($H41&gt;=AN$6)),"T","")</f>
        <v/>
      </c>
      <c r="AO41" s="31">
        <f>IF(AND(($G41&lt;=AO$6),($H41&gt;=AO$6)),"T","")</f>
        <v/>
      </c>
      <c r="AP41" s="31">
        <f>IF(AND(($G41&lt;=AP$6),($H41&gt;=AP$6)),"T","")</f>
        <v/>
      </c>
      <c r="AQ41" s="31">
        <f>IF(AND(($G41&lt;=AQ$6),($H41&gt;=AQ$6)),"T","")</f>
        <v/>
      </c>
      <c r="AR41" s="31">
        <f>IF(AND(($G41&lt;=AR$6),($H41&gt;=AR$6)),"T","")</f>
        <v/>
      </c>
      <c r="AS41" s="24">
        <f>IF(AND(($G41&lt;=AS$6),($H41&gt;=AS$6)),"T","")</f>
        <v/>
      </c>
      <c r="AT41" s="24">
        <f>IF(AND(($G41&lt;=AT$6),($H41&gt;=AT$6)),"T","")</f>
        <v/>
      </c>
      <c r="AU41" s="24">
        <f>IF(AND(($G41&lt;=AU$6),($H41&gt;=AU$6)),"T","")</f>
        <v/>
      </c>
      <c r="AV41" s="24">
        <f>IF(AND(($G41&lt;=AV$6),($H41&gt;=AV$6)),"T","")</f>
        <v/>
      </c>
      <c r="AW41" s="24">
        <f>IF(AND(($G41&lt;=AW$6),($H41&gt;=AW$6)),"T","")</f>
        <v/>
      </c>
      <c r="AX41" s="31">
        <f>IF(AND(($G41&lt;=AX$6),($H41&gt;=AX$6)),"T","")</f>
        <v/>
      </c>
      <c r="AY41" s="31">
        <f>IF(AND(($G41&lt;=AY$6),($H41&gt;=AY$6)),"T","")</f>
        <v/>
      </c>
      <c r="AZ41" s="31">
        <f>IF(AND(($G41&lt;=AZ$6),($H41&gt;=AZ$6)),"T","")</f>
        <v/>
      </c>
      <c r="BA41" s="31">
        <f>IF(AND(($G41&lt;=BA$6),($H41&gt;=BA$6)),"T","")</f>
        <v/>
      </c>
      <c r="BB41" s="31">
        <f>IF(AND(($G41&lt;=BB$6),($H41&gt;=BB$6)),"T","")</f>
        <v/>
      </c>
      <c r="BC41" s="24">
        <f>IF(AND(($G41&lt;=BC$6),($H41&gt;=BC$6)),"T","")</f>
        <v/>
      </c>
      <c r="BD41" s="24">
        <f>IF(AND(($G41&lt;=BD$6),($H41&gt;=BD$6)),"T","")</f>
        <v/>
      </c>
      <c r="BE41" s="24">
        <f>IF(AND(($G41&lt;=BE$6),($H41&gt;=BE$6)),"T","")</f>
        <v/>
      </c>
      <c r="BF41" s="24">
        <f>IF(AND(($G41&lt;=BF$6),($H41&gt;=BF$6)),"T","")</f>
        <v/>
      </c>
      <c r="BG41" s="24">
        <f>IF(AND(($G41&lt;=BG$6),($H41&gt;=BG$6)),"T","")</f>
        <v/>
      </c>
      <c r="BH41" s="31">
        <f>IF(AND(($G41&lt;=BH$6),($H41&gt;=BH$6)),"T","")</f>
        <v/>
      </c>
      <c r="BI41" s="31">
        <f>IF(AND(($G41&lt;=BI$6),($H41&gt;=BI$6)),"T","")</f>
        <v/>
      </c>
      <c r="BJ41" s="31">
        <f>IF(AND(($G41&lt;=BJ$6),($H41&gt;=BJ$6)),"T","")</f>
        <v/>
      </c>
      <c r="BK41" s="31">
        <f>IF(AND(($G41&lt;=BK$6),($H41&gt;=BK$6)),"T","")</f>
        <v/>
      </c>
      <c r="BL41" s="31">
        <f>IF(AND(($G41&lt;=BL$6),($H41&gt;=BL$6)),"T","")</f>
        <v/>
      </c>
      <c r="BM41" s="24">
        <f>IF(AND(($G41&lt;=BM$6),($H41&gt;=BM$6)),"T","")</f>
        <v/>
      </c>
      <c r="BN41" s="24">
        <f>IF(AND(($G41&lt;=BN$6),($H41&gt;=BN$6)),"T","")</f>
        <v/>
      </c>
      <c r="BO41" s="24">
        <f>IF(AND(($G41&lt;=BO$6),($H41&gt;=BO$6)),"T","")</f>
        <v/>
      </c>
      <c r="BP41" s="24">
        <f>IF(AND(($G41&lt;=BP$6),($H41&gt;=BP$6)),"T","")</f>
        <v/>
      </c>
      <c r="BQ41" s="24">
        <f>IF(AND(($G41&lt;=BQ$6),($H41&gt;=BQ$6)),"T","")</f>
        <v/>
      </c>
      <c r="BR41" s="31">
        <f>IF(AND(($G41&lt;=BR$6),($H41&gt;=BR$6)),"T","")</f>
        <v/>
      </c>
      <c r="BS41" s="31">
        <f>IF(AND(($G41&lt;=BS$6),($H41&gt;=BS$6)),"T","")</f>
        <v/>
      </c>
      <c r="BT41" s="31">
        <f>IF(AND(($G41&lt;=BT$6),($H41&gt;=BT$6)),"T","")</f>
        <v/>
      </c>
      <c r="BU41" s="31">
        <f>IF(AND(($G41&lt;=BU$6),($H41&gt;=BU$6)),"T","")</f>
        <v/>
      </c>
      <c r="BV41" s="31">
        <f>IF(AND(($G41&lt;=BV$6),($H41&gt;=BV$6)),"T","")</f>
        <v/>
      </c>
      <c r="BW41" s="24">
        <f>IF(AND(($G41&lt;=BW$6),($H41&gt;=BW$6)),"T","")</f>
        <v/>
      </c>
      <c r="BX41" s="24">
        <f>IF(AND(($G41&lt;=BX$6),($H41&gt;=BX$6)),"T","")</f>
        <v/>
      </c>
      <c r="BY41" s="24">
        <f>IF(AND(($G41&lt;=BY$6),($H41&gt;=BY$6)),"T","")</f>
        <v/>
      </c>
      <c r="BZ41" s="24">
        <f>IF(AND(($G41&lt;=BZ$6),($H41&gt;=BZ$6)),"T","")</f>
        <v/>
      </c>
      <c r="CA41" s="24">
        <f>IF(AND(($G41&lt;=CA$6),($H41&gt;=CA$6)),"T","")</f>
        <v/>
      </c>
      <c r="CB41" s="31">
        <f>IF(AND(($G41&lt;=CB$6),($H41&gt;=CB$6)),"T","")</f>
        <v/>
      </c>
      <c r="CC41" s="31">
        <f>IF(AND(($G41&lt;=CC$6),($H41&gt;=CC$6)),"T","")</f>
        <v/>
      </c>
      <c r="CD41" s="31">
        <f>IF(AND(($G41&lt;=CD$6),($H41&gt;=CD$6)),"T","")</f>
        <v/>
      </c>
      <c r="CE41" s="31">
        <f>IF(AND(($G41&lt;=CE$6),($H41&gt;=CE$6)),"T","")</f>
        <v/>
      </c>
      <c r="CF41" s="31">
        <f>IF(AND(($G41&lt;=CF$6),($H41&gt;=CF$6)),"T","")</f>
        <v/>
      </c>
      <c r="CG41" s="24">
        <f>IF(AND(($G41&lt;=CG$6),($H41&gt;=CG$6)),"T","")</f>
        <v/>
      </c>
      <c r="CH41" s="24">
        <f>IF(AND(($G41&lt;=CH$6),($H41&gt;=CH$6)),"T","")</f>
        <v/>
      </c>
      <c r="CI41" s="24">
        <f>IF(AND(($G41&lt;=CI$6),($H41&gt;=CI$6)),"T","")</f>
        <v/>
      </c>
      <c r="CJ41" s="24">
        <f>IF(AND(($G41&lt;=CJ$6),($H41&gt;=CJ$6)),"T","")</f>
        <v/>
      </c>
      <c r="CK41" s="24">
        <f>IF(AND(($G41&lt;=CK$6),($H41&gt;=CK$6)),"T","")</f>
        <v/>
      </c>
      <c r="CL41" s="31">
        <f>IF(AND(($G41&lt;=CL$6),($H41&gt;=CL$6)),"T","")</f>
        <v/>
      </c>
      <c r="CM41" s="31">
        <f>IF(AND(($G41&lt;=CM$6),($H41&gt;=CM$6)),"T","")</f>
        <v/>
      </c>
      <c r="CN41" s="31">
        <f>IF(AND(($G41&lt;=CN$6),($H41&gt;=CN$6)),"T","")</f>
        <v/>
      </c>
      <c r="CO41" s="31">
        <f>IF(AND(($G41&lt;=CO$6),($H41&gt;=CO$6)),"T","")</f>
        <v/>
      </c>
      <c r="CP41" s="31">
        <f>IF(AND(($G41&lt;=CP$6),($H41&gt;=CP$6)),"T","")</f>
        <v/>
      </c>
      <c r="CQ41" s="24">
        <f>IF(AND(($G41&lt;=CQ$6),($H41&gt;=CQ$6)),"T","")</f>
        <v/>
      </c>
      <c r="CR41" s="24">
        <f>IF(AND(($G41&lt;=CR$6),($H41&gt;=CR$6)),"T","")</f>
        <v/>
      </c>
      <c r="CS41" s="24">
        <f>IF(AND(($G41&lt;=CS$6),($H41&gt;=CS$6)),"T","")</f>
        <v/>
      </c>
      <c r="CT41" s="24">
        <f>IF(AND(($G41&lt;=CT$6),($H41&gt;=CT$6)),"T","")</f>
        <v/>
      </c>
      <c r="CU41" s="24">
        <f>IF(AND(($G41&lt;=CU$6),($H41&gt;=CU$6)),"T","")</f>
        <v/>
      </c>
      <c r="CV41" s="31">
        <f>IF(AND(($G41&lt;=CV$6),($H41&gt;=CV$6)),"T","")</f>
        <v/>
      </c>
      <c r="CW41" s="31">
        <f>IF(AND(($G41&lt;=CW$6),($H41&gt;=CW$6)),"T","")</f>
        <v/>
      </c>
      <c r="CX41" s="31">
        <f>IF(AND(($G41&lt;=CX$6),($H41&gt;=CX$6)),"T","")</f>
        <v/>
      </c>
      <c r="CY41" s="31">
        <f>IF(AND(($G41&lt;=CY$6),($H41&gt;=CY$6)),"T","")</f>
        <v/>
      </c>
      <c r="CZ41" s="31">
        <f>IF(AND(($G41&lt;=CZ$6),($H41&gt;=CZ$6)),"T","")</f>
        <v/>
      </c>
      <c r="DA41" s="24">
        <f>IF(AND(($G41&lt;=DA$6),($H41&gt;=DA$6)),"T","")</f>
        <v/>
      </c>
      <c r="DB41" s="24">
        <f>IF(AND(($G41&lt;=DB$6),($H41&gt;=DB$6)),"T","")</f>
        <v/>
      </c>
      <c r="DC41" s="24">
        <f>IF(AND(($G41&lt;=DC$6),($H41&gt;=DC$6)),"T","")</f>
        <v/>
      </c>
      <c r="DD41" s="24">
        <f>IF(AND(($G41&lt;=DD$6),($H41&gt;=DD$6)),"T","")</f>
        <v/>
      </c>
      <c r="DE41" s="24">
        <f>IF(AND(($G41&lt;=DE$6),($H41&gt;=DE$6)),"T","")</f>
        <v/>
      </c>
      <c r="DF41" s="31">
        <f>IF(AND(($G41&lt;=DF$6),($H41&gt;=DF$6)),"T","")</f>
        <v/>
      </c>
      <c r="DG41" s="31">
        <f>IF(AND(($G41&lt;=DG$6),($H41&gt;=DG$6)),"T","")</f>
        <v/>
      </c>
      <c r="DH41" s="31">
        <f>IF(AND(($G41&lt;=DH$6),($H41&gt;=DH$6)),"T","")</f>
        <v/>
      </c>
      <c r="DI41" s="31">
        <f>IF(AND(($G41&lt;=DI$6),($H41&gt;=DI$6)),"T","")</f>
        <v/>
      </c>
      <c r="DJ41" s="31">
        <f>IF(AND(($G41&lt;=DJ$6),($H41&gt;=DJ$6)),"T","")</f>
        <v/>
      </c>
    </row>
  </sheetData>
  <mergeCells count="3">
    <mergeCell ref="G2:I2"/>
    <mergeCell ref="B3:F3"/>
    <mergeCell ref="G3:I3"/>
  </mergeCells>
  <conditionalFormatting sqref="O7:DH41">
    <cfRule type="containsText" priority="16" operator="containsText" dxfId="11" text="T">
      <formula>NOT(ISERROR(SEARCH("T",O7)))</formula>
    </cfRule>
    <cfRule type="cellIs" priority="17" operator="equal" dxfId="10">
      <formula>"P"</formula>
    </cfRule>
  </conditionalFormatting>
  <conditionalFormatting sqref="DI7:DJ41">
    <cfRule type="containsText" priority="14" operator="containsText" dxfId="11" text="T">
      <formula>NOT(ISERROR(SEARCH("T",DI7)))</formula>
    </cfRule>
    <cfRule type="cellIs" priority="15" operator="equal" dxfId="10">
      <formula>"P"</formula>
    </cfRule>
  </conditionalFormatting>
  <conditionalFormatting sqref="K14:K41 K7">
    <cfRule type="dataBar" priority="13">
      <dataBar>
        <cfvo type="min"/>
        <cfvo type="max"/>
        <color rgb="FF92D050"/>
      </dataBar>
    </cfRule>
  </conditionalFormatting>
  <conditionalFormatting sqref="K35 K28 K21 K14 K7">
    <cfRule type="dataBar" priority="12">
      <dataBar>
        <cfvo type="min"/>
        <cfvo type="max"/>
        <color rgb="FF00B050"/>
      </dataBar>
    </cfRule>
  </conditionalFormatting>
  <conditionalFormatting sqref="C7:C41 DN7:DN11">
    <cfRule type="containsText" priority="2" operator="containsText" dxfId="9" text="LOW">
      <formula>NOT(ISERROR(SEARCH("LOW",C7)))</formula>
    </cfRule>
    <cfRule type="containsText" priority="3" operator="containsText" dxfId="8" text="MED">
      <formula>NOT(ISERROR(SEARCH("MED",C7)))</formula>
    </cfRule>
    <cfRule type="containsText" priority="4" operator="containsText" dxfId="7" text="HIGH">
      <formula>NOT(ISERROR(SEARCH("HIGH",C7)))</formula>
    </cfRule>
  </conditionalFormatting>
  <conditionalFormatting sqref="B7:B41 DL7:DL15">
    <cfRule type="containsText" priority="5" operator="containsText" dxfId="6" text="Needs Update">
      <formula>NOT(ISERROR(SEARCH("Needs Update",B7)))</formula>
    </cfRule>
    <cfRule type="containsText" priority="6" operator="containsText" dxfId="5" text="Needs Review">
      <formula>NOT(ISERROR(SEARCH("Needs Review",B7)))</formula>
    </cfRule>
    <cfRule type="containsText" priority="7" operator="containsText" dxfId="4" text="Not Started">
      <formula>NOT(ISERROR(SEARCH("Not Started",B7)))</formula>
    </cfRule>
    <cfRule type="containsText" priority="8" operator="containsText" dxfId="3" text="On Hold">
      <formula>NOT(ISERROR(SEARCH("On Hold",B7)))</formula>
    </cfRule>
    <cfRule type="containsText" priority="9" operator="containsText" dxfId="2" text="Overdue">
      <formula>NOT(ISERROR(SEARCH("Overdue",B7)))</formula>
    </cfRule>
    <cfRule type="containsText" priority="10" operator="containsText" dxfId="1" text="Complete">
      <formula>NOT(ISERROR(SEARCH("Complete",B7)))</formula>
    </cfRule>
    <cfRule type="containsText" priority="11" operator="containsText" dxfId="0" text="In Progress">
      <formula>NOT(ISERROR(SEARCH("In Progress",B7)))</formula>
    </cfRule>
  </conditionalFormatting>
  <conditionalFormatting sqref="K8:K13">
    <cfRule type="dataBar" priority="1">
      <dataBar>
        <cfvo type="min"/>
        <cfvo type="max"/>
        <color rgb="FF92D050"/>
      </dataBar>
    </cfRule>
  </conditionalFormatting>
  <dataValidations count="2">
    <dataValidation sqref="C7:C41" showErrorMessage="1" showInputMessage="1" allowBlank="0" type="list">
      <formula1>$DN$7:$DN$11</formula1>
    </dataValidation>
    <dataValidation sqref="B7:B41" showErrorMessage="1" showInputMessage="1" allowBlank="0" type="list">
      <formula1>$DL$7:$DL$15</formula1>
    </dataValidation>
  </dataValidations>
  <pageMargins left="0.4" right="0.4" top="0.4" bottom="0.4" header="0" footer="0"/>
  <pageSetup orientation="landscape" scale="85" fitToWidth="0" horizontalDpi="0" verticalDpi="0"/>
</worksheet>
</file>

<file path=xl/worksheets/sheet3.xml><?xml version="1.0" encoding="utf-8"?>
<worksheet xmlns="http://schemas.openxmlformats.org/spreadsheetml/2006/main">
  <sheetPr>
    <tabColor theme="1" tint="0.249977111117893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796875" defaultRowHeight="14.4"/>
  <cols>
    <col width="3.296875" customWidth="1" style="5" min="1" max="1"/>
    <col width="88.296875" customWidth="1" style="5" min="2" max="2"/>
    <col width="10.796875" customWidth="1" style="5" min="3" max="16384"/>
  </cols>
  <sheetData>
    <row r="1" ht="19.95" customHeight="1"/>
    <row r="2" ht="105" customHeight="1">
      <c r="B2" s="6" t="inlineStr">
        <is>
          <t xml:space="preserve">Web サイトで Smartsheet が提供する記事、テンプレート、または情報は、参照のみを目的としています。当社は、情報を最新かつ正確に保つよう努めていますが、本ウェブサイトまたは本ウェブサイトに含まれる情報、記事、テンプレート、または関連グラフィックに関する完全性、正確性、信頼性、適合性、または可用性について、明示的または黙示的を問わず、いかなる種類の表明または保証も行いません。したがって、お客様がそのような情報に依拠する行為は、お客様ご自身の責任において厳格に行われるものとし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2016-03-21T16:06:55Z</dcterms:created>
  <dcterms:modified xmlns:dcterms="http://purl.org/dc/terms/" xmlns:xsi="http://www.w3.org/2001/XMLSchema-instance" xsi:type="dcterms:W3CDTF">2020-10-06T16:38:39Z</dcterms:modified>
  <cp:lastModifiedBy>Alexandra Ragazhinskaya</cp:lastModifiedBy>
</cp:coreProperties>
</file>