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製品販売トラッカー" sheetId="1" state="visible" r:id="rId1"/>
    <sheet xmlns:r="http://schemas.openxmlformats.org/officeDocument/2006/relationships" name="製品販売トラッカー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'製品販売トラッカー'!$A$1:$L$64</definedName>
    <definedName name="_xlnm.Print_Area" localSheetId="1">'製品販売トラッカーブランク'!$A$1:$L$64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'製品販売トラッカー'!$I$3</f>
              <strCache>
                <ptCount val="1"/>
                <pt idx="0">
                  <v>アイテムあたりの利益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'製品販売トラッカー'!$B$4:$B$11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'製品販売トラッカー'!$C$14:$J$14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'製品販売トラッカー'!$C$14:$J$14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'製品販売トラッカー'!$B$4:$B$11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'製品販売トラッカーブランク'!$I$3</f>
              <strCache>
                <ptCount val="1"/>
                <pt idx="0">
                  <v>アイテムあたりの利益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'製品販売トラッカーブランク'!$B$4:$B$11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'製品販売トラッカーブランク'!$I$4:$I$11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'製品販売トラッカーブランク'!$C$14:$J$14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'製品販売トラッカーブランク'!$C$16:$J$16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'製品販売トラッカーブランク'!$C$14:$J$14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'製品販売トラッカーブランク'!$C$16:$J$16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'製品販売トラッカーブランク'!$B$4:$B$11</f>
              <strCache>
                <ptCount val="8"/>
                <pt idx="0">
                  <v>アイテム 1</v>
                </pt>
                <pt idx="1">
                  <v>アイテム 2</v>
                </pt>
                <pt idx="2">
                  <v>アイテム 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アイテム 7</v>
                </pt>
                <pt idx="7">
                  <v>アイテム 8</v>
                </pt>
              </strCache>
            </strRef>
          </cat>
          <val>
            <numRef>
              <f>'製品販売トラッカーブランク'!$K$4:$K$11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製品名" dataDxfId="24"/>
    <tableColumn id="3" name="アイテムあたりのコスト" dataDxfId="23"/>
    <tableColumn id="4" name="マークアップの割合" dataDxfId="22"/>
    <tableColumn id="5" name="合計販売数" dataDxfId="21"/>
    <tableColumn id="6" name="総収益" dataDxfId="20">
      <calculatedColumnFormula>IFERROR(Table1[[#This Row],[合計販売数]]*Table1[[#This Row],[アイテムあたりのコスト]]*(1+Table1[[#This Row],[マークアップの割合]]),0)</calculatedColumnFormula>
    </tableColumn>
    <tableColumn id="7" name="アイテムごとの送料" dataDxfId="19"/>
    <tableColumn id="8" name="アイテムあたりの送料" dataDxfId="18"/>
    <tableColumn id="9" name="アイテムあたりの利益" dataDxfId="17">
      <calculatedColumnFormula>IFERROR(Table1[[#This Row],[アイテムあたりのコスト]]*Table1[[#This Row],[マークアップの割合]]+Table1[[#This Row],[アイテムごとの送料]]-Table1[[#This Row],[アイテムあたりの送料]],0)</calculatedColumnFormula>
    </tableColumn>
    <tableColumn id="10" name="収益" dataDxfId="16"/>
    <tableColumn id="11" name="総利益" dataDxfId="15">
      <calculatedColumnFormula>IFERROR((Table1[[#This Row],[合計販売数]]-Table1[[#This Row],[収益]])*Table1[[#This Row],[アイテムあたりの利益]]+(Table1[[#This Row],[収益]]*Table1[[#This Row],[アイテムあたりの送料]]),0)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製品名" dataDxfId="9"/>
    <tableColumn id="3" name="アイテムあたりのコスト" dataDxfId="8"/>
    <tableColumn id="4" name="マークアップの割合" dataDxfId="7"/>
    <tableColumn id="5" name="合計販売数" dataDxfId="6"/>
    <tableColumn id="6" name="総収益" dataDxfId="5">
      <calculatedColumnFormula>IFERROR(Table13[[#This Row],[合計販売数]]*Table13[[#This Row],[アイテムあたりのコスト]]*(1+Table13[[#This Row],[マークアップの割合]]),0)</calculatedColumnFormula>
    </tableColumn>
    <tableColumn id="7" name="アイテムごとの送料" dataDxfId="4"/>
    <tableColumn id="8" name="アイテムあたりの送料" dataDxfId="3"/>
    <tableColumn id="9" name="アイテムあたりの利益" dataDxfId="2">
      <calculatedColumnFormula>IFERROR(Table13[[#This Row],[アイテムあたりのコスト]]*Table13[[#This Row],[マークアップの割合]]+Table13[[#This Row],[アイテムごとの送料]]-Table13[[#This Row],[アイテムあたりの送料]],0)</calculatedColumnFormula>
    </tableColumn>
    <tableColumn id="10" name="収益" dataDxfId="1"/>
    <tableColumn id="11" name="総利益" dataDxfId="0">
      <calculatedColumnFormula>IFERROR((Table13[[#This Row],[合計販売数]]-Table13[[#This Row],[収益]])*Table13[[#This Row],[アイテムあたりの利益]]+(Table13[[#This Row],[収益]]*Table13[[#This Row],[アイテムあたりの送料]]),0)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49&amp;utm_language=JA&amp;utm_source=integrated+content&amp;utm_campaign=/all-about-sales-pipeline-management&amp;utm_medium=ic+sales+tracker+template+77449+jp&amp;lpa=ic+sales+tracker+template+77449+jp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販売トラッカーテンプレート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製品収益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製品名</t>
        </is>
      </c>
      <c r="C3" s="18" t="inlineStr">
        <is>
          <t>アイテムあたりのコスト</t>
        </is>
      </c>
      <c r="D3" s="18" t="inlineStr">
        <is>
          <t>マークアップの割合</t>
        </is>
      </c>
      <c r="E3" s="18" t="inlineStr">
        <is>
          <t>合計販売数</t>
        </is>
      </c>
      <c r="F3" s="18" t="inlineStr">
        <is>
          <t>総収益</t>
        </is>
      </c>
      <c r="G3" s="18" t="inlineStr">
        <is>
          <t>アイテムごとの送料</t>
        </is>
      </c>
      <c r="H3" s="18" t="inlineStr">
        <is>
          <t>アイテムあたりの送料</t>
        </is>
      </c>
      <c r="I3" s="18" t="inlineStr">
        <is>
          <t>アイテムあたりの利益</t>
        </is>
      </c>
      <c r="J3" s="18" t="inlineStr">
        <is>
          <t>収益</t>
        </is>
      </c>
      <c r="K3" s="18" t="inlineStr">
        <is>
          <t>総利益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アイテム 1</t>
        </is>
      </c>
      <c r="C4" s="34" t="n">
        <v>19.5</v>
      </c>
      <c r="D4" s="35" t="n">
        <v>0.83</v>
      </c>
      <c r="E4" s="32" t="n">
        <v>35</v>
      </c>
      <c r="F4" s="34">
        <f>IFERROR(Table1[[#This Row],[合計販売数]]*Table1[[#This Row],[アイテムあたりのコスト]]*(1+Table1[[#This Row],[マークアップの割合]]),0)</f>
        <v/>
      </c>
      <c r="G4" s="34" t="n">
        <v>5</v>
      </c>
      <c r="H4" s="34" t="n">
        <v>2.5</v>
      </c>
      <c r="I4" s="34">
        <f>IFERROR(Table1[[#This Row],[アイテムあたりのコスト]]*Table1[[#This Row],[マークアップの割合]]+Table1[[#This Row],[アイテムごとの送料]]-Table1[[#This Row],[アイテムあたりの送料]],0)</f>
        <v/>
      </c>
      <c r="J4" s="32" t="n">
        <v>0</v>
      </c>
      <c r="K4" s="34">
        <f>IFERROR((Table1[[#This Row],[合計販売数]]-Table1[[#This Row],[収益]])*Table1[[#This Row],[アイテムあたりの利益]]+(Table1[[#This Row],[収益]]*Table1[[#This Row],[アイテムあたりの送料]]),0)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アイテム 2</t>
        </is>
      </c>
      <c r="C5" s="28" t="n">
        <v>24.5</v>
      </c>
      <c r="D5" s="36" t="n">
        <v>0.87</v>
      </c>
      <c r="E5" s="33" t="n">
        <v>52</v>
      </c>
      <c r="F5" s="28">
        <f>IFERROR(Table1[[#This Row],[合計販売数]]*Table1[[#This Row],[アイテムあたりのコスト]]*(1+Table1[[#This Row],[マークアップの割合]]),0)</f>
        <v/>
      </c>
      <c r="G5" s="28" t="n">
        <v>5</v>
      </c>
      <c r="H5" s="28" t="n">
        <v>2.5</v>
      </c>
      <c r="I5" s="28">
        <f>IFERROR(Table1[[#This Row],[アイテムあたりのコスト]]*Table1[[#This Row],[マークアップの割合]]+Table1[[#This Row],[アイテムごとの送料]]-Table1[[#This Row],[アイテムあたりの送料]],0)</f>
        <v/>
      </c>
      <c r="J5" s="33" t="n">
        <v>1</v>
      </c>
      <c r="K5" s="28">
        <f>IFERROR((Table1[[#This Row],[合計販売数]]-Table1[[#This Row],[収益]])*Table1[[#This Row],[アイテムあたりの利益]]+(Table1[[#This Row],[収益]]*Table1[[#This Row],[アイテムあたりの送料]]),0)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アイテム 3</t>
        </is>
      </c>
      <c r="C6" s="34" t="n">
        <v>19.5</v>
      </c>
      <c r="D6" s="35" t="n">
        <v>0.75</v>
      </c>
      <c r="E6" s="32" t="n">
        <v>28</v>
      </c>
      <c r="F6" s="34">
        <f>IFERROR(Table1[[#This Row],[合計販売数]]*Table1[[#This Row],[アイテムあたりのコスト]]*(1+Table1[[#This Row],[マークアップの割合]]),0)</f>
        <v/>
      </c>
      <c r="G6" s="34" t="n">
        <v>5</v>
      </c>
      <c r="H6" s="34" t="n">
        <v>2.5</v>
      </c>
      <c r="I6" s="34">
        <f>IFERROR(Table1[[#This Row],[アイテムあたりのコスト]]*Table1[[#This Row],[マークアップの割合]]+Table1[[#This Row],[アイテムごとの送料]]-Table1[[#This Row],[アイテムあたりの送料]],0)</f>
        <v/>
      </c>
      <c r="J6" s="32" t="n">
        <v>0</v>
      </c>
      <c r="K6" s="34">
        <f>IFERROR((Table1[[#This Row],[合計販売数]]-Table1[[#This Row],[収益]])*Table1[[#This Row],[アイテムあたりの利益]]+(Table1[[#This Row],[収益]]*Table1[[#This Row],[アイテムあたりの送料]]),0)</f>
        <v/>
      </c>
      <c r="L6" s="12" t="n"/>
    </row>
    <row r="7" ht="18" customHeight="1">
      <c r="A7" s="12" t="n"/>
      <c r="B7" s="31" t="inlineStr">
        <is>
          <t>アイテム 4</t>
        </is>
      </c>
      <c r="C7" s="28" t="n">
        <v>17.5</v>
      </c>
      <c r="D7" s="36" t="n">
        <v>0.9</v>
      </c>
      <c r="E7" s="33" t="n">
        <v>55</v>
      </c>
      <c r="F7" s="28">
        <f>IFERROR(Table1[[#This Row],[合計販売数]]*Table1[[#This Row],[アイテムあたりのコスト]]*(1+Table1[[#This Row],[マークアップの割合]]),0)</f>
        <v/>
      </c>
      <c r="G7" s="28" t="n">
        <v>5</v>
      </c>
      <c r="H7" s="28" t="n">
        <v>2.5</v>
      </c>
      <c r="I7" s="28">
        <f>IFERROR(Table1[[#This Row],[アイテムあたりのコスト]]*Table1[[#This Row],[マークアップの割合]]+Table1[[#This Row],[アイテムごとの送料]]-Table1[[#This Row],[アイテムあたりの送料]],0)</f>
        <v/>
      </c>
      <c r="J7" s="33" t="n">
        <v>0</v>
      </c>
      <c r="K7" s="28">
        <f>IFERROR((Table1[[#This Row],[合計販売数]]-Table1[[#This Row],[収益]])*Table1[[#This Row],[アイテムあたりの利益]]+(Table1[[#This Row],[収益]]*Table1[[#This Row],[アイテムあたりの送料]]),0)</f>
        <v/>
      </c>
      <c r="L7" s="12" t="n"/>
    </row>
    <row r="8" ht="18" customHeight="1">
      <c r="A8" s="12" t="n"/>
      <c r="B8" s="30" t="inlineStr">
        <is>
          <t>アイテム 5</t>
        </is>
      </c>
      <c r="C8" s="34" t="n">
        <v>14.5</v>
      </c>
      <c r="D8" s="35" t="n">
        <v>0.95</v>
      </c>
      <c r="E8" s="32" t="n">
        <v>40</v>
      </c>
      <c r="F8" s="34">
        <f>IFERROR(Table1[[#This Row],[合計販売数]]*Table1[[#This Row],[アイテムあたりのコスト]]*(1+Table1[[#This Row],[マークアップの割合]]),0)</f>
        <v/>
      </c>
      <c r="G8" s="34" t="n">
        <v>5</v>
      </c>
      <c r="H8" s="34" t="n">
        <v>2.5</v>
      </c>
      <c r="I8" s="34">
        <f>IFERROR(Table1[[#This Row],[アイテムあたりのコスト]]*Table1[[#This Row],[マークアップの割合]]+Table1[[#This Row],[アイテムごとの送料]]-Table1[[#This Row],[アイテムあたりの送料]],0)</f>
        <v/>
      </c>
      <c r="J8" s="32" t="n">
        <v>0</v>
      </c>
      <c r="K8" s="34">
        <f>IFERROR((Table1[[#This Row],[合計販売数]]-Table1[[#This Row],[収益]])*Table1[[#This Row],[アイテムあたりの利益]]+(Table1[[#This Row],[収益]]*Table1[[#This Row],[アイテムあたりの送料]]),0)</f>
        <v/>
      </c>
      <c r="L8" s="12" t="n"/>
    </row>
    <row r="9" ht="18" customHeight="1">
      <c r="A9" s="12" t="n"/>
      <c r="B9" s="31" t="inlineStr">
        <is>
          <t>アイテム 6</t>
        </is>
      </c>
      <c r="C9" s="28" t="n">
        <v>11</v>
      </c>
      <c r="D9" s="36" t="n">
        <v>1</v>
      </c>
      <c r="E9" s="33" t="n">
        <v>60</v>
      </c>
      <c r="F9" s="28">
        <f>IFERROR(Table1[[#This Row],[合計販売数]]*Table1[[#This Row],[アイテムあたりのコスト]]*(1+Table1[[#This Row],[マークアップの割合]]),0)</f>
        <v/>
      </c>
      <c r="G9" s="28" t="n">
        <v>5</v>
      </c>
      <c r="H9" s="28" t="n">
        <v>2.5</v>
      </c>
      <c r="I9" s="28">
        <f>IFERROR(Table1[[#This Row],[アイテムあたりのコスト]]*Table1[[#This Row],[マークアップの割合]]+Table1[[#This Row],[アイテムごとの送料]]-Table1[[#This Row],[アイテムあたりの送料]],0)</f>
        <v/>
      </c>
      <c r="J9" s="33" t="n">
        <v>0</v>
      </c>
      <c r="K9" s="28">
        <f>IFERROR((Table1[[#This Row],[合計販売数]]-Table1[[#This Row],[収益]])*Table1[[#This Row],[アイテムあたりの利益]]+(Table1[[#This Row],[収益]]*Table1[[#This Row],[アイテムあたりの送料]]),0)</f>
        <v/>
      </c>
      <c r="L9" s="12" t="n"/>
    </row>
    <row r="10" ht="18" customHeight="1">
      <c r="A10" s="12" t="n"/>
      <c r="B10" s="30" t="inlineStr">
        <is>
          <t>アイテム 7</t>
        </is>
      </c>
      <c r="C10" s="34" t="n">
        <v>49</v>
      </c>
      <c r="D10" s="35" t="n">
        <v>0.65</v>
      </c>
      <c r="E10" s="32" t="n">
        <v>37</v>
      </c>
      <c r="F10" s="34">
        <f>IFERROR(Table1[[#This Row],[合計販売数]]*Table1[[#This Row],[アイテムあたりのコスト]]*(1+Table1[[#This Row],[マークアップの割合]]),0)</f>
        <v/>
      </c>
      <c r="G10" s="34" t="n">
        <v>5</v>
      </c>
      <c r="H10" s="34" t="n">
        <v>2.5</v>
      </c>
      <c r="I10" s="34">
        <f>IFERROR(Table1[[#This Row],[アイテムあたりのコスト]]*Table1[[#This Row],[マークアップの割合]]+Table1[[#This Row],[アイテムごとの送料]]-Table1[[#This Row],[アイテムあたりの送料]],0)</f>
        <v/>
      </c>
      <c r="J10" s="32" t="n">
        <v>2</v>
      </c>
      <c r="K10" s="34">
        <f>IFERROR((Table1[[#This Row],[合計販売数]]-Table1[[#This Row],[収益]])*Table1[[#This Row],[アイテムあたりの利益]]+(Table1[[#This Row],[収益]]*Table1[[#This Row],[アイテムあたりの送料]]),0)</f>
        <v/>
      </c>
      <c r="L10" s="12" t="n"/>
    </row>
    <row r="11" ht="18" customHeight="1">
      <c r="A11" s="12" t="n"/>
      <c r="B11" s="31" t="inlineStr">
        <is>
          <t>アイテム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Row],[合計販売数]]*Table1[[#This Row],[アイテムあたりのコスト]]*(1+Table1[[#This Row],[マークアップの割合]]),0)</f>
        <v/>
      </c>
      <c r="G11" s="28" t="n">
        <v>5</v>
      </c>
      <c r="H11" s="28" t="n">
        <v>2.5</v>
      </c>
      <c r="I11" s="28">
        <f>IFERROR(Table1[[#This Row],[アイテムあたりのコスト]]*Table1[[#This Row],[マークアップの割合]]+Table1[[#This Row],[アイテムごとの送料]]-Table1[[#This Row],[アイテムあたりの送料]],0)</f>
        <v/>
      </c>
      <c r="J11" s="33" t="n">
        <v>0</v>
      </c>
      <c r="K11" s="28">
        <f>IFERROR((Table1[[#This Row],[合計販売数]]-Table1[[#This Row],[収益]])*Table1[[#This Row],[アイテムあたりの利益]]+(Table1[[#This Row],[収益]]*Table1[[#This Row],[アイテムあたりの送料]]),0)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収益内訳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アイテム 1</t>
        </is>
      </c>
      <c r="D14" s="26" t="inlineStr">
        <is>
          <t>アイテム 2</t>
        </is>
      </c>
      <c r="E14" s="26" t="inlineStr">
        <is>
          <t>アイテム 3</t>
        </is>
      </c>
      <c r="F14" s="26" t="inlineStr">
        <is>
          <t>アイテム 4</t>
        </is>
      </c>
      <c r="G14" s="26" t="inlineStr">
        <is>
          <t>アイテム 5</t>
        </is>
      </c>
      <c r="H14" s="26" t="inlineStr">
        <is>
          <t>アイテム 6</t>
        </is>
      </c>
      <c r="I14" s="26" t="inlineStr">
        <is>
          <t>アイテム 7</t>
        </is>
      </c>
      <c r="J14" s="26" t="inlineStr">
        <is>
          <t>アイテム 8</t>
        </is>
      </c>
      <c r="K14" s="26" t="inlineStr">
        <is>
          <t>すべての</t>
        </is>
      </c>
      <c r="L14" s="12" t="n"/>
    </row>
    <row r="15" ht="18" customHeight="1">
      <c r="A15" s="12" t="n"/>
      <c r="B15" s="27" t="inlineStr">
        <is>
          <t>総収益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百分率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製品収益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収益内訳</t>
        </is>
      </c>
      <c r="C44" s="7" t="n"/>
      <c r="D44" s="7" t="n"/>
      <c r="E44" s="7" t="n"/>
      <c r="F44" s="8" t="inlineStr">
        <is>
          <t>品目ごとの総利益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SMARTSHEETで作成するには、ここをクリックしてください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販売トラッカーテンプレート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製品収益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製品名</t>
        </is>
      </c>
      <c r="C3" s="18" t="inlineStr">
        <is>
          <t>アイテムあたりのコスト</t>
        </is>
      </c>
      <c r="D3" s="18" t="inlineStr">
        <is>
          <t>マークアップの割合</t>
        </is>
      </c>
      <c r="E3" s="18" t="inlineStr">
        <is>
          <t>合計販売数</t>
        </is>
      </c>
      <c r="F3" s="18" t="inlineStr">
        <is>
          <t>総収益</t>
        </is>
      </c>
      <c r="G3" s="18" t="inlineStr">
        <is>
          <t>アイテムごとの送料</t>
        </is>
      </c>
      <c r="H3" s="18" t="inlineStr">
        <is>
          <t>アイテムあたりの送料</t>
        </is>
      </c>
      <c r="I3" s="18" t="inlineStr">
        <is>
          <t>アイテムあたりの利益</t>
        </is>
      </c>
      <c r="J3" s="18" t="inlineStr">
        <is>
          <t>収益</t>
        </is>
      </c>
      <c r="K3" s="18" t="inlineStr">
        <is>
          <t>総利益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アイテム 1</t>
        </is>
      </c>
      <c r="C4" s="34" t="n"/>
      <c r="D4" s="35" t="n"/>
      <c r="E4" s="32" t="n"/>
      <c r="F4" s="34">
        <f>IFERROR(Table13[[#This Row],[合計販売数]]*Table13[[#This Row],[アイテムあたりのコスト]]*(1+Table13[[#This Row],[マークアップの割合]]),0)</f>
        <v/>
      </c>
      <c r="G4" s="34" t="n"/>
      <c r="H4" s="34" t="n"/>
      <c r="I4" s="34">
        <f>IFERROR(Table13[[#This Row],[アイテムあたりのコスト]]*Table13[[#This Row],[マークアップの割合]]+Table13[[#This Row],[アイテムごとの送料]]-Table13[[#This Row],[アイテムあたりの送料]],0)</f>
        <v/>
      </c>
      <c r="J4" s="32" t="n"/>
      <c r="K4" s="34">
        <f>IFERROR((Table13[[#This Row],[合計販売数]]-Table13[[#This Row],[収益]])*Table13[[#This Row],[アイテムあたりの利益]]+(Table13[[#This Row],[収益]]*Table13[[#This Row],[アイテムあたりの送料]]),0)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アイテム 2</t>
        </is>
      </c>
      <c r="C5" s="28" t="n"/>
      <c r="D5" s="36" t="n"/>
      <c r="E5" s="33" t="n"/>
      <c r="F5" s="28">
        <f>IFERROR(Table13[[#This Row],[合計販売数]]*Table13[[#This Row],[アイテムあたりのコスト]]*(1+Table13[[#This Row],[マークアップの割合]]),0)</f>
        <v/>
      </c>
      <c r="G5" s="28" t="n"/>
      <c r="H5" s="28" t="n"/>
      <c r="I5" s="28">
        <f>IFERROR(Table13[[#This Row],[アイテムあたりのコスト]]*Table13[[#This Row],[マークアップの割合]]+Table13[[#This Row],[アイテムごとの送料]]-Table13[[#This Row],[アイテムあたりの送料]],0)</f>
        <v/>
      </c>
      <c r="J5" s="33" t="n"/>
      <c r="K5" s="28">
        <f>IFERROR((Table13[[#This Row],[合計販売数]]-Table13[[#This Row],[収益]])*Table13[[#This Row],[アイテムあたりの利益]]+(Table13[[#This Row],[収益]]*Table13[[#This Row],[アイテムあたりの送料]]),0)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アイテム 3</t>
        </is>
      </c>
      <c r="C6" s="34" t="n"/>
      <c r="D6" s="35" t="n"/>
      <c r="E6" s="32" t="n"/>
      <c r="F6" s="34">
        <f>IFERROR(Table13[[#This Row],[合計販売数]]*Table13[[#This Row],[アイテムあたりのコスト]]*(1+Table13[[#This Row],[マークアップの割合]]),0)</f>
        <v/>
      </c>
      <c r="G6" s="34" t="n"/>
      <c r="H6" s="34" t="n"/>
      <c r="I6" s="34">
        <f>IFERROR(Table13[[#This Row],[アイテムあたりのコスト]]*Table13[[#This Row],[マークアップの割合]]+Table13[[#This Row],[アイテムごとの送料]]-Table13[[#This Row],[アイテムあたりの送料]],0)</f>
        <v/>
      </c>
      <c r="J6" s="32" t="n"/>
      <c r="K6" s="34">
        <f>IFERROR((Table13[[#This Row],[合計販売数]]-Table13[[#This Row],[収益]])*Table13[[#This Row],[アイテムあたりの利益]]+(Table13[[#This Row],[収益]]*Table13[[#This Row],[アイテムあたりの送料]]),0)</f>
        <v/>
      </c>
      <c r="L6" s="12" t="n"/>
    </row>
    <row r="7" ht="18" customHeight="1">
      <c r="A7" s="12" t="n"/>
      <c r="B7" s="31" t="inlineStr">
        <is>
          <t>アイテム 4</t>
        </is>
      </c>
      <c r="C7" s="28" t="n"/>
      <c r="D7" s="36" t="n"/>
      <c r="E7" s="33" t="n"/>
      <c r="F7" s="28">
        <f>IFERROR(Table13[[#This Row],[合計販売数]]*Table13[[#This Row],[アイテムあたりのコスト]]*(1+Table13[[#This Row],[マークアップの割合]]),0)</f>
        <v/>
      </c>
      <c r="G7" s="28" t="n"/>
      <c r="H7" s="28" t="n"/>
      <c r="I7" s="28">
        <f>IFERROR(Table13[[#This Row],[アイテムあたりのコスト]]*Table13[[#This Row],[マークアップの割合]]+Table13[[#This Row],[アイテムごとの送料]]-Table13[[#This Row],[アイテムあたりの送料]],0)</f>
        <v/>
      </c>
      <c r="J7" s="33" t="n"/>
      <c r="K7" s="28">
        <f>IFERROR((Table13[[#This Row],[合計販売数]]-Table13[[#This Row],[収益]])*Table13[[#This Row],[アイテムあたりの利益]]+(Table13[[#This Row],[収益]]*Table13[[#This Row],[アイテムあたりの送料]]),0)</f>
        <v/>
      </c>
      <c r="L7" s="12" t="n"/>
    </row>
    <row r="8" ht="18" customHeight="1">
      <c r="A8" s="12" t="n"/>
      <c r="B8" s="30" t="inlineStr">
        <is>
          <t>アイテム 5</t>
        </is>
      </c>
      <c r="C8" s="34" t="n"/>
      <c r="D8" s="35" t="n"/>
      <c r="E8" s="32" t="n"/>
      <c r="F8" s="34">
        <f>IFERROR(Table13[[#This Row],[合計販売数]]*Table13[[#This Row],[アイテムあたりのコスト]]*(1+Table13[[#This Row],[マークアップの割合]]),0)</f>
        <v/>
      </c>
      <c r="G8" s="34" t="n"/>
      <c r="H8" s="34" t="n"/>
      <c r="I8" s="34">
        <f>IFERROR(Table13[[#This Row],[アイテムあたりのコスト]]*Table13[[#This Row],[マークアップの割合]]+Table13[[#This Row],[アイテムごとの送料]]-Table13[[#This Row],[アイテムあたりの送料]],0)</f>
        <v/>
      </c>
      <c r="J8" s="32" t="n"/>
      <c r="K8" s="34">
        <f>IFERROR((Table13[[#This Row],[合計販売数]]-Table13[[#This Row],[収益]])*Table13[[#This Row],[アイテムあたりの利益]]+(Table13[[#This Row],[収益]]*Table13[[#This Row],[アイテムあたりの送料]]),0)</f>
        <v/>
      </c>
      <c r="L8" s="12" t="n"/>
    </row>
    <row r="9" ht="18" customHeight="1">
      <c r="A9" s="12" t="n"/>
      <c r="B9" s="31" t="inlineStr">
        <is>
          <t>アイテム 6</t>
        </is>
      </c>
      <c r="C9" s="28" t="n"/>
      <c r="D9" s="36" t="n"/>
      <c r="E9" s="33" t="n"/>
      <c r="F9" s="28">
        <f>IFERROR(Table13[[#This Row],[合計販売数]]*Table13[[#This Row],[アイテムあたりのコスト]]*(1+Table13[[#This Row],[マークアップの割合]]),0)</f>
        <v/>
      </c>
      <c r="G9" s="28" t="n"/>
      <c r="H9" s="28" t="n"/>
      <c r="I9" s="28">
        <f>IFERROR(Table13[[#This Row],[アイテムあたりのコスト]]*Table13[[#This Row],[マークアップの割合]]+Table13[[#This Row],[アイテムごとの送料]]-Table13[[#This Row],[アイテムあたりの送料]],0)</f>
        <v/>
      </c>
      <c r="J9" s="33" t="n"/>
      <c r="K9" s="28">
        <f>IFERROR((Table13[[#This Row],[合計販売数]]-Table13[[#This Row],[収益]])*Table13[[#This Row],[アイテムあたりの利益]]+(Table13[[#This Row],[収益]]*Table13[[#This Row],[アイテムあたりの送料]]),0)</f>
        <v/>
      </c>
      <c r="L9" s="12" t="n"/>
    </row>
    <row r="10" ht="18" customHeight="1">
      <c r="A10" s="12" t="n"/>
      <c r="B10" s="30" t="inlineStr">
        <is>
          <t>アイテム 7</t>
        </is>
      </c>
      <c r="C10" s="34" t="n"/>
      <c r="D10" s="35" t="n"/>
      <c r="E10" s="32" t="n"/>
      <c r="F10" s="34">
        <f>IFERROR(Table13[[#This Row],[合計販売数]]*Table13[[#This Row],[アイテムあたりのコスト]]*(1+Table13[[#This Row],[マークアップの割合]]),0)</f>
        <v/>
      </c>
      <c r="G10" s="34" t="n"/>
      <c r="H10" s="34" t="n"/>
      <c r="I10" s="34">
        <f>IFERROR(Table13[[#This Row],[アイテムあたりのコスト]]*Table13[[#This Row],[マークアップの割合]]+Table13[[#This Row],[アイテムごとの送料]]-Table13[[#This Row],[アイテムあたりの送料]],0)</f>
        <v/>
      </c>
      <c r="J10" s="32" t="n"/>
      <c r="K10" s="34">
        <f>IFERROR((Table13[[#This Row],[合計販売数]]-Table13[[#This Row],[収益]])*Table13[[#This Row],[アイテムあたりの利益]]+(Table13[[#This Row],[収益]]*Table13[[#This Row],[アイテムあたりの送料]]),0)</f>
        <v/>
      </c>
      <c r="L10" s="12" t="n"/>
    </row>
    <row r="11" ht="18" customHeight="1">
      <c r="A11" s="12" t="n"/>
      <c r="B11" s="31" t="inlineStr">
        <is>
          <t>アイテム 8</t>
        </is>
      </c>
      <c r="C11" s="28" t="n"/>
      <c r="D11" s="36" t="n"/>
      <c r="E11" s="33" t="n"/>
      <c r="F11" s="28">
        <f>IFERROR(Table13[[#This Row],[合計販売数]]*Table13[[#This Row],[アイテムあたりのコスト]]*(1+Table13[[#This Row],[マークアップの割合]]),0)</f>
        <v/>
      </c>
      <c r="G11" s="28" t="n"/>
      <c r="H11" s="28" t="n"/>
      <c r="I11" s="28">
        <f>IFERROR(Table13[[#This Row],[アイテムあたりのコスト]]*Table13[[#This Row],[マークアップの割合]]+Table13[[#This Row],[アイテムごとの送料]]-Table13[[#This Row],[アイテムあたりの送料]],0)</f>
        <v/>
      </c>
      <c r="J11" s="33" t="n"/>
      <c r="K11" s="28">
        <f>IFERROR((Table13[[#This Row],[合計販売数]]-Table13[[#This Row],[収益]])*Table13[[#This Row],[アイテムあたりの利益]]+(Table13[[#This Row],[収益]]*Table13[[#This Row],[アイテムあたりの送料]]),0)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収益内訳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アイテム 1</t>
        </is>
      </c>
      <c r="D14" s="26" t="inlineStr">
        <is>
          <t>アイテム 2</t>
        </is>
      </c>
      <c r="E14" s="26" t="inlineStr">
        <is>
          <t>アイテム 3</t>
        </is>
      </c>
      <c r="F14" s="26" t="inlineStr">
        <is>
          <t>アイテム 4</t>
        </is>
      </c>
      <c r="G14" s="26" t="inlineStr">
        <is>
          <t>アイテム 5</t>
        </is>
      </c>
      <c r="H14" s="26" t="inlineStr">
        <is>
          <t>アイテム 6</t>
        </is>
      </c>
      <c r="I14" s="26" t="inlineStr">
        <is>
          <t>アイテム 7</t>
        </is>
      </c>
      <c r="J14" s="26" t="inlineStr">
        <is>
          <t>アイテム 8</t>
        </is>
      </c>
      <c r="K14" s="26" t="inlineStr">
        <is>
          <t>すべての</t>
        </is>
      </c>
      <c r="L14" s="12" t="n"/>
    </row>
    <row r="15" ht="18" customHeight="1">
      <c r="A15" s="12" t="n"/>
      <c r="B15" s="27" t="inlineStr">
        <is>
          <t>総収益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百分率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製品収益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収益内訳</t>
        </is>
      </c>
      <c r="C44" s="7" t="n"/>
      <c r="D44" s="7" t="n"/>
      <c r="E44" s="7" t="n"/>
      <c r="F44" s="8" t="inlineStr">
        <is>
          <t>品目ごとの総利益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2018-10-08T21:04:42Z</dcterms:modified>
  <cp:lastModifiedBy>ragaz</cp:lastModifiedBy>
</cp:coreProperties>
</file>