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0" yWindow="380" windowWidth="28680" windowHeight="15460" tabRatio="500" firstSheet="0" activeTab="0" autoFilterDateGrouping="1"/>
  </bookViews>
  <sheets>
    <sheet xmlns:r="http://schemas.openxmlformats.org/officeDocument/2006/relationships" name="簡易建設見積もり" sheetId="1" state="visible" r:id="rId1"/>
    <sheet xmlns:r="http://schemas.openxmlformats.org/officeDocument/2006/relationships" name="空白 - 建設見積もり" sheetId="2" state="visible" r:id="rId2"/>
    <sheet xmlns:r="http://schemas.openxmlformats.org/officeDocument/2006/relationships" name="-免責事項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BUILDING_SF">'[1]Construction Estimate'!$G$5</definedName>
    <definedName name="CORE_SF">'[1]Construction Estimate'!#REF!</definedName>
    <definedName name="SITE_SF">'[1]Construction Estimate'!$G$4</definedName>
    <definedName name="Type">'[2]Maintenance Work Order'!#REF!</definedName>
    <definedName name="_xlnm.Print_Area" localSheetId="0">'簡易建設見積もり'!$B$3:$E$39</definedName>
    <definedName name="_xlnm.Print_Area" localSheetId="1">'空白 - 建設見積もり'!$B$2:$E$38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_(&quot;$&quot;* #,##0.00_);_(&quot;$&quot;* \(#,##0.00\);_(&quot;$&quot;* &quot;-&quot;??_);_(@_)"/>
    <numFmt numFmtId="166" formatCode="mm/dd/yyyy"/>
    <numFmt numFmtId="167" formatCode="_-&quot;$&quot;* #,##0.00_-;\-&quot;$&quot;* #,##0.00_-;_-&quot;$&quot;* &quot;-&quot;??_-;_-@_-"/>
  </numFmts>
  <fonts count="2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entury Gothic"/>
      <family val="1"/>
      <color theme="3" tint="-0.249977111117893"/>
      <sz val="10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entury Gothic"/>
      <family val="1"/>
      <b val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 tint="0.3499862666707358"/>
      <sz val="22"/>
    </font>
    <font>
      <name val="Century Gothic"/>
      <family val="2"/>
      <b val="1"/>
      <color theme="1" tint="0.499984740745262"/>
      <sz val="22"/>
    </font>
    <font>
      <name val="Century Gothic"/>
      <family val="1"/>
      <b val="1"/>
      <color theme="1" tint="0.3499862666707358"/>
      <sz val="9"/>
    </font>
    <font>
      <name val="Century Gothic"/>
      <family val="1"/>
      <color theme="0" tint="-0.499984740745262"/>
      <sz val="20"/>
    </font>
    <font>
      <name val="Century Gothic"/>
      <family val="1"/>
      <b val="1"/>
      <color theme="0" tint="-0.3499862666707358"/>
      <sz val="36"/>
    </font>
    <font>
      <name val="Century Gothic"/>
      <family val="1"/>
      <b val="1"/>
      <color theme="1"/>
      <sz val="9"/>
    </font>
    <font>
      <name val="Century Gothic"/>
      <family val="1"/>
      <color theme="1"/>
      <sz val="8"/>
    </font>
    <font>
      <name val="Century Gothic"/>
      <family val="1"/>
      <b val="1"/>
      <color theme="1"/>
      <sz val="10"/>
    </font>
    <font>
      <name val="Century Gothic"/>
      <family val="2"/>
      <b val="1"/>
      <color theme="0"/>
      <sz val="22"/>
    </font>
    <font>
      <name val="Century Gothic"/>
      <family val="1"/>
      <i val="1"/>
      <color theme="1"/>
      <sz val="10"/>
    </font>
    <font>
      <name val="Century Gothic"/>
      <family val="1"/>
      <b val="1"/>
      <color theme="3" tint="-0.249977111117893"/>
      <sz val="11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2" fillId="0" borderId="0"/>
    <xf numFmtId="167" fontId="2" fillId="0" borderId="0"/>
    <xf numFmtId="9" fontId="2" fillId="0" borderId="0"/>
    <xf numFmtId="0" fontId="12" fillId="0" borderId="0"/>
    <xf numFmtId="0" fontId="14" fillId="0" borderId="0"/>
    <xf numFmtId="0" fontId="26" fillId="0" borderId="0"/>
  </cellStyleXfs>
  <cellXfs count="45"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2" fillId="0" borderId="0" pivotButton="0" quotePrefix="0" xfId="3"/>
    <xf numFmtId="0" fontId="3" fillId="0" borderId="3" applyAlignment="1" pivotButton="0" quotePrefix="0" xfId="3">
      <alignment horizontal="left" vertical="center" wrapText="1" indent="2"/>
    </xf>
    <xf numFmtId="0" fontId="7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9" fillId="0" borderId="5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2" borderId="0" applyAlignment="1" pivotButton="0" quotePrefix="0" xfId="0">
      <alignment vertical="center"/>
    </xf>
    <xf numFmtId="0" fontId="16" fillId="2" borderId="0" applyAlignment="1" pivotButton="0" quotePrefix="0" xfId="0">
      <alignment vertical="center"/>
    </xf>
    <xf numFmtId="0" fontId="0" fillId="2" borderId="0" pivotButton="0" quotePrefix="0" xfId="0"/>
    <xf numFmtId="0" fontId="17" fillId="0" borderId="4" applyAlignment="1" pivotButton="0" quotePrefix="0" xfId="0">
      <alignment horizontal="center"/>
    </xf>
    <xf numFmtId="2" fontId="7" fillId="0" borderId="5" applyAlignment="1" pivotButton="0" quotePrefix="0" xfId="0">
      <alignment horizontal="right" vertical="center"/>
    </xf>
    <xf numFmtId="2" fontId="7" fillId="0" borderId="1" applyAlignment="1" pivotButton="0" quotePrefix="0" xfId="0">
      <alignment horizontal="right" vertical="center"/>
    </xf>
    <xf numFmtId="0" fontId="20" fillId="0" borderId="4" pivotButton="0" quotePrefix="0" xfId="0"/>
    <xf numFmtId="0" fontId="0" fillId="0" borderId="0" pivotButton="0" quotePrefix="0" xfId="0"/>
    <xf numFmtId="0" fontId="20" fillId="0" borderId="4" applyAlignment="1" pivotButton="0" quotePrefix="0" xfId="0">
      <alignment horizontal="center"/>
    </xf>
    <xf numFmtId="2" fontId="7" fillId="0" borderId="1" applyAlignment="1" pivotButton="0" quotePrefix="0" xfId="0">
      <alignment vertical="center"/>
    </xf>
    <xf numFmtId="4" fontId="7" fillId="0" borderId="1" applyAlignment="1" pivotButton="0" quotePrefix="0" xfId="0">
      <alignment vertical="center"/>
    </xf>
    <xf numFmtId="2" fontId="7" fillId="3" borderId="1" applyAlignment="1" pivotButton="0" quotePrefix="0" xfId="0">
      <alignment vertical="center"/>
    </xf>
    <xf numFmtId="164" fontId="13" fillId="4" borderId="1" applyAlignment="1" pivotButton="0" quotePrefix="0" xfId="1">
      <alignment vertical="center"/>
    </xf>
    <xf numFmtId="0" fontId="20" fillId="0" borderId="0" applyAlignment="1" pivotButton="0" quotePrefix="0" xfId="0">
      <alignment horizontal="right" vertical="center" indent="1"/>
    </xf>
    <xf numFmtId="10" fontId="7" fillId="0" borderId="1" applyAlignment="1" pivotButton="0" quotePrefix="0" xfId="2">
      <alignment horizontal="right" vertical="center"/>
    </xf>
    <xf numFmtId="165" fontId="22" fillId="3" borderId="6" applyAlignment="1" pivotButton="0" quotePrefix="0" xfId="0">
      <alignment horizontal="center" vertical="center"/>
    </xf>
    <xf numFmtId="0" fontId="7" fillId="0" borderId="6" applyAlignment="1" pivotButton="0" quotePrefix="0" xfId="0">
      <alignment horizontal="center" vertical="center"/>
    </xf>
    <xf numFmtId="166" fontId="7" fillId="0" borderId="6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/>
    </xf>
    <xf numFmtId="0" fontId="7" fillId="0" borderId="6" applyAlignment="1" pivotButton="0" quotePrefix="0" xfId="0">
      <alignment horizontal="left" vertical="center" indent="1"/>
    </xf>
    <xf numFmtId="0" fontId="19" fillId="0" borderId="0" applyAlignment="1" pivotButton="0" quotePrefix="0" xfId="0">
      <alignment vertical="top"/>
    </xf>
    <xf numFmtId="0" fontId="8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/>
    </xf>
    <xf numFmtId="0" fontId="7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24" fillId="0" borderId="0" applyAlignment="1" pivotButton="0" quotePrefix="0" xfId="0">
      <alignment horizontal="center" vertical="center" wrapText="1"/>
    </xf>
    <xf numFmtId="0" fontId="18" fillId="0" borderId="0" applyAlignment="1" pivotButton="0" quotePrefix="0" xfId="0">
      <alignment horizontal="right" vertical="top" wrapText="1"/>
    </xf>
    <xf numFmtId="0" fontId="23" fillId="5" borderId="0" applyAlignment="1" pivotButton="0" quotePrefix="0" xfId="4">
      <alignment horizontal="center" vertical="center"/>
    </xf>
    <xf numFmtId="166" fontId="7" fillId="0" borderId="6" applyAlignment="1" pivotButton="0" quotePrefix="0" xfId="0">
      <alignment horizontal="center" vertical="center"/>
    </xf>
    <xf numFmtId="165" fontId="22" fillId="3" borderId="6" applyAlignment="1" pivotButton="0" quotePrefix="0" xfId="0">
      <alignment horizontal="center" vertical="center"/>
    </xf>
    <xf numFmtId="164" fontId="13" fillId="4" borderId="1" applyAlignment="1" pivotButton="0" quotePrefix="0" xfId="1">
      <alignment vertical="center"/>
    </xf>
    <xf numFmtId="0" fontId="27" fillId="6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ommercial-Construction-Estimate-Template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Estimate"/>
      <sheetName val="BLANK - Construction Estimate"/>
    </sheetNames>
    <sheetDataSet>
      <sheetData sheetId="0">
        <row r="4">
          <cell r="G4">
            <v>6250</v>
          </cell>
        </row>
        <row r="5">
          <cell r="G5">
            <v>4500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5&amp;utm_language=JA&amp;utm_source=integrated+content&amp;utm_campaign=/construction-estimate-templates&amp;utm_medium=ic+simple+construction+estimate+77475+jp&amp;lpa=ic+simple+construction+estimate+77475+jp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hyperlink" Target="https://jp.smartsheet.com/try-it?trp=77475&amp;utm_language=JA&amp;utm_source=integrated+content&amp;utm_campaign=/construction-estimate-templates&amp;utm_medium=ic+simple+construction+estimate+77475+jp&amp;lpa=ic+simple+construction+estimate+77475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M41"/>
  <sheetViews>
    <sheetView showGridLines="0" tabSelected="1" zoomScalePageLayoutView="90" workbookViewId="0">
      <pane ySplit="1" topLeftCell="A2" activePane="bottomLeft" state="frozen"/>
      <selection pane="bottomLeft" activeCell="B41" sqref="B41:E41"/>
    </sheetView>
  </sheetViews>
  <sheetFormatPr baseColWidth="8" defaultColWidth="11" defaultRowHeight="15.5"/>
  <cols>
    <col width="3.33203125" customWidth="1" style="18" min="1" max="1"/>
    <col width="30.83203125" customWidth="1" style="18" min="2" max="2"/>
    <col width="1.6640625" customWidth="1" style="18" min="3" max="3"/>
    <col width="60.83203125" customWidth="1" style="18" min="4" max="4"/>
    <col width="14.33203125" customWidth="1" style="18" min="5" max="5"/>
    <col width="3.33203125" customWidth="1" style="18" min="6" max="6"/>
  </cols>
  <sheetData>
    <row r="1" ht="50" customHeight="1" s="18"/>
    <row r="2" ht="40" customHeight="1" s="18">
      <c r="B2" s="11" t="inlineStr">
        <is>
          <t xml:space="preserve">簡易建設見積テンプレート </t>
        </is>
      </c>
      <c r="C2" s="12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  <c r="AH2" s="13" t="n"/>
      <c r="AI2" s="13" t="n"/>
      <c r="AJ2" s="13" t="n"/>
      <c r="AK2" s="13" t="n"/>
      <c r="AL2" s="13" t="n"/>
      <c r="AM2" s="13" t="n"/>
    </row>
    <row r="3" ht="75" customHeight="1" s="18">
      <c r="B3" s="31" t="n"/>
      <c r="D3" s="39" t="inlineStr">
        <is>
          <t>建設見積もり</t>
        </is>
      </c>
    </row>
    <row r="4" ht="24" customHeight="1" s="18">
      <c r="B4" s="1" t="inlineStr">
        <is>
          <t>会社名</t>
        </is>
      </c>
      <c r="D4" s="6" t="n"/>
      <c r="E4" s="14" t="inlineStr">
        <is>
          <t>見積日</t>
        </is>
      </c>
    </row>
    <row r="5" ht="24" customHeight="1" s="18" thickBot="1">
      <c r="B5" s="1" t="inlineStr">
        <is>
          <t>123メインストリート</t>
        </is>
      </c>
      <c r="D5" s="6" t="n"/>
      <c r="E5" s="41" t="inlineStr">
        <is>
          <t>00/00/0000</t>
        </is>
      </c>
    </row>
    <row r="6" ht="24" customHeight="1" s="18">
      <c r="B6" s="1" t="inlineStr">
        <is>
          <t>スイート456</t>
        </is>
      </c>
      <c r="D6" s="6" t="n"/>
      <c r="E6" s="14" t="inlineStr">
        <is>
          <t>見積書 ID</t>
        </is>
      </c>
    </row>
    <row r="7" ht="24" customHeight="1" s="18" thickBot="1">
      <c r="B7" s="1" t="inlineStr">
        <is>
          <t>ハミルトン, OH 44416</t>
        </is>
      </c>
      <c r="D7" s="6" t="n"/>
      <c r="E7" s="27" t="inlineStr">
        <is>
          <t>HG46215 ·</t>
        </is>
      </c>
    </row>
    <row r="8" ht="24" customHeight="1" s="18">
      <c r="B8" s="1" t="inlineStr">
        <is>
          <t>(321) 456-7890</t>
        </is>
      </c>
      <c r="D8" s="29" t="inlineStr">
        <is>
          <t>作成者</t>
        </is>
      </c>
      <c r="E8" s="14" t="inlineStr">
        <is>
          <t>推定合計</t>
        </is>
      </c>
    </row>
    <row r="9" ht="24" customHeight="1" s="18" thickBot="1">
      <c r="B9" s="1" t="inlineStr">
        <is>
          <t>アドレス</t>
        </is>
      </c>
      <c r="D9" s="30" t="n"/>
      <c r="E9" s="42">
        <f>E39</f>
        <v/>
      </c>
    </row>
    <row r="10" ht="10" customHeight="1" s="18">
      <c r="B10" s="2" t="n"/>
      <c r="D10" s="2" t="n"/>
      <c r="E10" s="2" t="n"/>
    </row>
    <row r="11" ht="24" customHeight="1" s="18">
      <c r="B11" s="17" t="inlineStr">
        <is>
          <t>クライアント</t>
        </is>
      </c>
      <c r="D11" s="17" t="inlineStr">
        <is>
          <t>形容</t>
        </is>
      </c>
      <c r="E11" s="19" t="inlineStr">
        <is>
          <t>量</t>
        </is>
      </c>
    </row>
    <row r="12" ht="24" customHeight="1" s="18">
      <c r="B12" s="3" t="inlineStr">
        <is>
          <t>ATTN: 名前 / 部門</t>
        </is>
      </c>
      <c r="D12" s="9" t="inlineStr">
        <is>
          <t>品目の説明 1</t>
        </is>
      </c>
      <c r="E12" s="15" t="n">
        <v>500</v>
      </c>
    </row>
    <row r="13" ht="24" customHeight="1" s="18">
      <c r="B13" s="3" t="inlineStr">
        <is>
          <t>会社名</t>
        </is>
      </c>
      <c r="D13" s="10" t="inlineStr">
        <is>
          <t>広告申込情報の説明 2</t>
        </is>
      </c>
      <c r="E13" s="16" t="n">
        <v>75</v>
      </c>
    </row>
    <row r="14" ht="24" customHeight="1" s="18">
      <c r="B14" s="3" t="inlineStr">
        <is>
          <t>123メインストリート</t>
        </is>
      </c>
      <c r="D14" s="9" t="inlineStr">
        <is>
          <t>品目の説明 3</t>
        </is>
      </c>
      <c r="E14" s="16" t="n">
        <v>2600</v>
      </c>
    </row>
    <row r="15" ht="24" customHeight="1" s="18">
      <c r="B15" s="3" t="inlineStr">
        <is>
          <t>スイート456</t>
        </is>
      </c>
      <c r="D15" s="10" t="inlineStr">
        <is>
          <t>品目の説明 4</t>
        </is>
      </c>
      <c r="E15" s="16" t="n">
        <v>3200</v>
      </c>
    </row>
    <row r="16" ht="24" customHeight="1" s="18">
      <c r="B16" s="3" t="inlineStr">
        <is>
          <t>ハミルトン, OH 44416</t>
        </is>
      </c>
      <c r="D16" s="9" t="inlineStr">
        <is>
          <t>広告申込情報の説明 5</t>
        </is>
      </c>
      <c r="E16" s="16" t="n">
        <v>4500</v>
      </c>
    </row>
    <row r="17" ht="24" customHeight="1" s="18">
      <c r="B17" s="3" t="inlineStr">
        <is>
          <t>(321) 456-7890</t>
        </is>
      </c>
      <c r="D17" s="10" t="inlineStr">
        <is>
          <t>品目の説明 6</t>
        </is>
      </c>
      <c r="E17" s="16" t="n">
        <v>65</v>
      </c>
    </row>
    <row r="18" ht="24" customHeight="1" s="18">
      <c r="B18" s="3" t="inlineStr">
        <is>
          <t>アドレス</t>
        </is>
      </c>
      <c r="D18" s="9" t="inlineStr">
        <is>
          <t>広告申込情報の説明 7</t>
        </is>
      </c>
      <c r="E18" s="16" t="n">
        <v>26.42</v>
      </c>
    </row>
    <row r="19" ht="24" customHeight="1" s="18">
      <c r="B19" s="17" t="inlineStr">
        <is>
          <t>作品内容</t>
        </is>
      </c>
      <c r="D19" s="10" t="inlineStr">
        <is>
          <t>広告申込情報の説明 8</t>
        </is>
      </c>
      <c r="E19" s="16" t="n">
        <v>98.45</v>
      </c>
    </row>
    <row r="20" ht="24" customHeight="1" s="18">
      <c r="B20" s="36" t="n"/>
      <c r="D20" s="10" t="n"/>
      <c r="E20" s="16" t="n">
        <v>0</v>
      </c>
    </row>
    <row r="21" ht="24" customHeight="1" s="18">
      <c r="D21" s="10" t="n"/>
      <c r="E21" s="16" t="n">
        <v>0</v>
      </c>
    </row>
    <row r="22" ht="24" customHeight="1" s="18">
      <c r="D22" s="10" t="n"/>
      <c r="E22" s="16" t="n">
        <v>0</v>
      </c>
    </row>
    <row r="23" ht="24" customHeight="1" s="18">
      <c r="D23" s="10" t="n"/>
      <c r="E23" s="16" t="n">
        <v>0</v>
      </c>
    </row>
    <row r="24" ht="24" customHeight="1" s="18">
      <c r="D24" s="10" t="n"/>
      <c r="E24" s="16" t="n">
        <v>0</v>
      </c>
    </row>
    <row r="25" ht="24" customHeight="1" s="18">
      <c r="D25" s="10" t="n"/>
      <c r="E25" s="16" t="n">
        <v>0</v>
      </c>
    </row>
    <row r="26" ht="24" customHeight="1" s="18">
      <c r="B26" s="17" t="inlineStr">
        <is>
          <t>利用条件</t>
        </is>
      </c>
      <c r="D26" s="10" t="n"/>
      <c r="E26" s="16" t="n">
        <v>0</v>
      </c>
    </row>
    <row r="27" ht="24" customHeight="1" s="18">
      <c r="B27" s="36" t="inlineStr">
        <is>
          <t>小切手のお支払いを
会社名。</t>
        </is>
      </c>
      <c r="D27" s="10" t="n"/>
      <c r="E27" s="16" t="n">
        <v>0</v>
      </c>
    </row>
    <row r="28" ht="24" customHeight="1" s="18">
      <c r="D28" s="10" t="n"/>
      <c r="E28" s="16" t="n">
        <v>0</v>
      </c>
    </row>
    <row r="29" ht="24" customHeight="1" s="18">
      <c r="D29" s="10" t="n"/>
      <c r="E29" s="16" t="n">
        <v>0</v>
      </c>
    </row>
    <row r="30" ht="24" customHeight="1" s="18">
      <c r="D30" s="10" t="n"/>
      <c r="E30" s="16" t="n">
        <v>0</v>
      </c>
    </row>
    <row r="31" ht="24" customHeight="1" s="18">
      <c r="D31" s="10" t="n"/>
      <c r="E31" s="16" t="n">
        <v>0</v>
      </c>
    </row>
    <row r="32" ht="24" customHeight="1" s="18">
      <c r="B32" s="7" t="n"/>
      <c r="D32" s="24" t="inlineStr">
        <is>
          <t>小計</t>
        </is>
      </c>
      <c r="E32" s="22">
        <f>SUM(E12:E31)</f>
        <v/>
      </c>
    </row>
    <row r="33" ht="24" customHeight="1" s="18">
      <c r="B33" s="8" t="inlineStr">
        <is>
          <t>ありがとうございました</t>
        </is>
      </c>
      <c r="D33" s="24" t="inlineStr">
        <is>
          <t>合計金額を入力してください  割引</t>
        </is>
      </c>
      <c r="E33" s="20" t="n">
        <v>500</v>
      </c>
    </row>
    <row r="34" ht="24" customHeight="1" s="18">
      <c r="B34" s="38" t="inlineStr">
        <is>
          <t>この見積もりに関するご質問は、</t>
        </is>
      </c>
      <c r="D34" s="24" t="inlineStr">
        <is>
          <t>小計から割引を引いた値</t>
        </is>
      </c>
      <c r="E34" s="22">
        <f>E32-E33</f>
        <v/>
      </c>
    </row>
    <row r="35" ht="24" customHeight="1" s="18">
      <c r="D35" s="24" t="inlineStr">
        <is>
          <t xml:space="preserve">税率を入力 </t>
        </is>
      </c>
      <c r="E35" s="25" t="n">
        <v>0.07000000000000001</v>
      </c>
    </row>
    <row r="36" ht="24" customHeight="1" s="18">
      <c r="B36" s="32" t="inlineStr">
        <is>
          <t>名前</t>
        </is>
      </c>
      <c r="D36" s="24" t="inlineStr">
        <is>
          <t>税金合計</t>
        </is>
      </c>
      <c r="E36" s="22">
        <f>E34*E35</f>
        <v/>
      </c>
    </row>
    <row r="37" ht="24" customHeight="1" s="18">
      <c r="B37" s="32" t="inlineStr">
        <is>
          <t>(321) 456-7890</t>
        </is>
      </c>
      <c r="D37" s="24" t="inlineStr">
        <is>
          <t>配送/取り扱い</t>
        </is>
      </c>
      <c r="E37" s="21" t="n">
        <v>45</v>
      </c>
    </row>
    <row r="38" ht="24" customHeight="1" s="18">
      <c r="B38" s="32" t="inlineStr">
        <is>
          <t>アドレス</t>
        </is>
      </c>
      <c r="D38" s="24" t="inlineStr">
        <is>
          <t>他</t>
        </is>
      </c>
      <c r="E38" s="21" t="n">
        <v>35</v>
      </c>
    </row>
    <row r="39" ht="24" customHeight="1" s="18">
      <c r="B39" s="33" t="inlineStr">
        <is>
          <t>www.yourwebaddress.com</t>
        </is>
      </c>
      <c r="D39" s="24" t="inlineStr">
        <is>
          <t>トータル</t>
        </is>
      </c>
      <c r="E39" s="43">
        <f>E34+E36+E37+E38</f>
        <v/>
      </c>
    </row>
    <row r="40"/>
    <row r="41" ht="50" customHeight="1" s="18">
      <c r="B41" s="44" t="inlineStr">
        <is>
          <t>SMARTSHEETで作成するには、ここをクリックしてください</t>
        </is>
      </c>
    </row>
  </sheetData>
  <mergeCells count="5">
    <mergeCell ref="B20:B25"/>
    <mergeCell ref="B27:B31"/>
    <mergeCell ref="B34:B35"/>
    <mergeCell ref="D3:E3"/>
    <mergeCell ref="B41:E41"/>
  </mergeCells>
  <hyperlinks>
    <hyperlink xmlns:r="http://schemas.openxmlformats.org/officeDocument/2006/relationships" ref="B41" r:id="rId1"/>
  </hyperlinks>
  <printOptions horizontalCentered="1" verticalCentered="1"/>
  <pageMargins left="0.4" right="0.4" top="0.4" bottom="0.4" header="0" footer="0"/>
  <pageSetup orientation="portrait" scale="86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M40"/>
  <sheetViews>
    <sheetView showGridLines="0" zoomScalePageLayoutView="90" workbookViewId="0">
      <selection activeCell="E4" sqref="E4"/>
    </sheetView>
  </sheetViews>
  <sheetFormatPr baseColWidth="8" defaultColWidth="11" defaultRowHeight="15.5"/>
  <cols>
    <col width="3.33203125" customWidth="1" style="18" min="1" max="1"/>
    <col width="30.83203125" customWidth="1" style="18" min="2" max="2"/>
    <col width="1.6640625" customWidth="1" style="18" min="3" max="3"/>
    <col width="60.83203125" customWidth="1" style="18" min="4" max="4"/>
    <col width="14.33203125" customWidth="1" style="18" min="5" max="5"/>
    <col width="3.33203125" customWidth="1" style="18" min="6" max="6"/>
  </cols>
  <sheetData>
    <row r="1" ht="40" customHeight="1" s="18">
      <c r="B1" s="11" t="inlineStr">
        <is>
          <t xml:space="preserve">簡易建設見積テンプレート </t>
        </is>
      </c>
      <c r="C1" s="12" t="n"/>
      <c r="D1" s="13" t="n"/>
      <c r="E1" s="13" t="n"/>
      <c r="F1" s="13" t="n"/>
      <c r="G1" s="13" t="n"/>
      <c r="H1" s="13" t="n"/>
      <c r="I1" s="13" t="n"/>
      <c r="J1" s="13" t="n"/>
      <c r="K1" s="13" t="n"/>
      <c r="L1" s="13" t="n"/>
      <c r="M1" s="13" t="n"/>
      <c r="N1" s="13" t="n"/>
      <c r="O1" s="13" t="n"/>
      <c r="P1" s="13" t="n"/>
      <c r="Q1" s="13" t="n"/>
      <c r="R1" s="13" t="n"/>
      <c r="S1" s="13" t="n"/>
      <c r="T1" s="13" t="n"/>
      <c r="U1" s="13" t="n"/>
      <c r="V1" s="13" t="n"/>
      <c r="W1" s="13" t="n"/>
      <c r="X1" s="13" t="n"/>
      <c r="Y1" s="13" t="n"/>
      <c r="Z1" s="13" t="n"/>
      <c r="AA1" s="13" t="n"/>
      <c r="AB1" s="13" t="n"/>
      <c r="AC1" s="13" t="n"/>
      <c r="AD1" s="13" t="n"/>
      <c r="AE1" s="13" t="n"/>
      <c r="AF1" s="13" t="n"/>
      <c r="AG1" s="13" t="n"/>
      <c r="AH1" s="13" t="n"/>
      <c r="AI1" s="13" t="n"/>
      <c r="AJ1" s="13" t="n"/>
      <c r="AK1" s="13" t="n"/>
      <c r="AL1" s="13" t="n"/>
      <c r="AM1" s="13" t="n"/>
    </row>
    <row r="2" ht="75" customHeight="1" s="18">
      <c r="B2" s="31" t="n"/>
      <c r="D2" s="39" t="inlineStr">
        <is>
          <t>建設見積もり</t>
        </is>
      </c>
    </row>
    <row r="3" ht="24" customHeight="1" s="18">
      <c r="B3" s="1" t="inlineStr">
        <is>
          <t>会社名</t>
        </is>
      </c>
      <c r="D3" s="6" t="n"/>
      <c r="E3" s="14" t="inlineStr">
        <is>
          <t>見積日</t>
        </is>
      </c>
    </row>
    <row r="4" ht="24" customHeight="1" s="18" thickBot="1">
      <c r="B4" s="1" t="inlineStr">
        <is>
          <t>123メインストリート</t>
        </is>
      </c>
      <c r="D4" s="6" t="n"/>
      <c r="E4" s="41" t="n"/>
    </row>
    <row r="5" ht="24" customHeight="1" s="18">
      <c r="B5" s="1" t="inlineStr">
        <is>
          <t>スイート456</t>
        </is>
      </c>
      <c r="D5" s="6" t="n"/>
      <c r="E5" s="14" t="inlineStr">
        <is>
          <t>見積書 ID</t>
        </is>
      </c>
    </row>
    <row r="6" ht="24" customHeight="1" s="18" thickBot="1">
      <c r="B6" s="1" t="inlineStr">
        <is>
          <t>ハミルトン, OH 44416</t>
        </is>
      </c>
      <c r="D6" s="6" t="n"/>
      <c r="E6" s="27" t="n"/>
    </row>
    <row r="7" ht="24" customHeight="1" s="18">
      <c r="B7" s="1" t="inlineStr">
        <is>
          <t>(321) 456-7890</t>
        </is>
      </c>
      <c r="D7" s="29" t="inlineStr">
        <is>
          <t>作成者</t>
        </is>
      </c>
      <c r="E7" s="14" t="inlineStr">
        <is>
          <t>推定合計</t>
        </is>
      </c>
    </row>
    <row r="8" ht="24" customHeight="1" s="18" thickBot="1">
      <c r="B8" s="1" t="inlineStr">
        <is>
          <t>アドレス</t>
        </is>
      </c>
      <c r="D8" s="30" t="n"/>
      <c r="E8" s="42">
        <f>E38</f>
        <v/>
      </c>
    </row>
    <row r="9" ht="10" customHeight="1" s="18">
      <c r="B9" s="2" t="n"/>
      <c r="D9" s="2" t="n"/>
      <c r="E9" s="2" t="n"/>
    </row>
    <row r="10" ht="24" customHeight="1" s="18">
      <c r="B10" s="17" t="inlineStr">
        <is>
          <t>クライアント</t>
        </is>
      </c>
      <c r="D10" s="17" t="inlineStr">
        <is>
          <t>形容</t>
        </is>
      </c>
      <c r="E10" s="19" t="inlineStr">
        <is>
          <t>量</t>
        </is>
      </c>
    </row>
    <row r="11" ht="24" customHeight="1" s="18">
      <c r="B11" s="3" t="inlineStr">
        <is>
          <t>ATTN: 名前 / 部門</t>
        </is>
      </c>
      <c r="D11" s="9" t="n"/>
      <c r="E11" s="15" t="n">
        <v>0</v>
      </c>
    </row>
    <row r="12" ht="24" customHeight="1" s="18">
      <c r="B12" s="3" t="inlineStr">
        <is>
          <t>会社名</t>
        </is>
      </c>
      <c r="D12" s="10" t="n"/>
      <c r="E12" s="16" t="n">
        <v>0</v>
      </c>
    </row>
    <row r="13" ht="24" customHeight="1" s="18">
      <c r="B13" s="3" t="inlineStr">
        <is>
          <t>123メインストリート</t>
        </is>
      </c>
      <c r="D13" s="9" t="n"/>
      <c r="E13" s="16" t="n">
        <v>0</v>
      </c>
    </row>
    <row r="14" ht="24" customHeight="1" s="18">
      <c r="B14" s="3" t="inlineStr">
        <is>
          <t>スイート456</t>
        </is>
      </c>
      <c r="D14" s="10" t="n"/>
      <c r="E14" s="16" t="n">
        <v>0</v>
      </c>
    </row>
    <row r="15" ht="24" customHeight="1" s="18">
      <c r="B15" s="3" t="inlineStr">
        <is>
          <t>ハミルトン, OH 44416</t>
        </is>
      </c>
      <c r="D15" s="9" t="n"/>
      <c r="E15" s="16" t="n">
        <v>0</v>
      </c>
    </row>
    <row r="16" ht="24" customHeight="1" s="18">
      <c r="B16" s="3" t="inlineStr">
        <is>
          <t>(321) 456-7890</t>
        </is>
      </c>
      <c r="D16" s="10" t="n"/>
      <c r="E16" s="16" t="n">
        <v>0</v>
      </c>
    </row>
    <row r="17" ht="24" customHeight="1" s="18">
      <c r="B17" s="3" t="inlineStr">
        <is>
          <t>アドレス</t>
        </is>
      </c>
      <c r="D17" s="9" t="n"/>
      <c r="E17" s="16" t="n">
        <v>0</v>
      </c>
    </row>
    <row r="18" ht="24" customHeight="1" s="18">
      <c r="B18" s="17" t="inlineStr">
        <is>
          <t>作品内容</t>
        </is>
      </c>
      <c r="D18" s="10" t="n"/>
      <c r="E18" s="16" t="n">
        <v>0</v>
      </c>
    </row>
    <row r="19" ht="24" customHeight="1" s="18">
      <c r="B19" s="36" t="n"/>
      <c r="D19" s="10" t="n"/>
      <c r="E19" s="16" t="n">
        <v>0</v>
      </c>
    </row>
    <row r="20" ht="24" customHeight="1" s="18">
      <c r="D20" s="10" t="n"/>
      <c r="E20" s="16" t="n">
        <v>0</v>
      </c>
    </row>
    <row r="21" ht="24" customHeight="1" s="18">
      <c r="D21" s="10" t="n"/>
      <c r="E21" s="16" t="n">
        <v>0</v>
      </c>
    </row>
    <row r="22" ht="24" customHeight="1" s="18">
      <c r="D22" s="10" t="n"/>
      <c r="E22" s="16" t="n">
        <v>0</v>
      </c>
    </row>
    <row r="23" ht="24" customHeight="1" s="18">
      <c r="D23" s="10" t="n"/>
      <c r="E23" s="16" t="n">
        <v>0</v>
      </c>
    </row>
    <row r="24" ht="24" customHeight="1" s="18">
      <c r="D24" s="10" t="n"/>
      <c r="E24" s="16" t="n">
        <v>0</v>
      </c>
    </row>
    <row r="25" ht="24" customHeight="1" s="18">
      <c r="B25" s="17" t="inlineStr">
        <is>
          <t>利用条件</t>
        </is>
      </c>
      <c r="D25" s="10" t="n"/>
      <c r="E25" s="16" t="n">
        <v>0</v>
      </c>
    </row>
    <row r="26" ht="24" customHeight="1" s="18">
      <c r="B26" s="36" t="inlineStr">
        <is>
          <t>小切手のお支払いを
会社名。</t>
        </is>
      </c>
      <c r="D26" s="10" t="n"/>
      <c r="E26" s="16" t="n">
        <v>0</v>
      </c>
    </row>
    <row r="27" ht="24" customHeight="1" s="18">
      <c r="D27" s="10" t="n"/>
      <c r="E27" s="16" t="n">
        <v>0</v>
      </c>
    </row>
    <row r="28" ht="24" customHeight="1" s="18">
      <c r="D28" s="10" t="n"/>
      <c r="E28" s="16" t="n">
        <v>0</v>
      </c>
    </row>
    <row r="29" ht="24" customHeight="1" s="18">
      <c r="D29" s="10" t="n"/>
      <c r="E29" s="16" t="n">
        <v>0</v>
      </c>
    </row>
    <row r="30" ht="24" customHeight="1" s="18">
      <c r="D30" s="10" t="n"/>
      <c r="E30" s="16" t="n">
        <v>0</v>
      </c>
    </row>
    <row r="31" ht="24" customHeight="1" s="18">
      <c r="B31" s="7" t="n"/>
      <c r="D31" s="24" t="inlineStr">
        <is>
          <t>小計</t>
        </is>
      </c>
      <c r="E31" s="22">
        <f>SUM(E11:E30)</f>
        <v/>
      </c>
    </row>
    <row r="32" ht="24" customHeight="1" s="18">
      <c r="B32" s="8" t="inlineStr">
        <is>
          <t>ありがとうございました</t>
        </is>
      </c>
      <c r="D32" s="24" t="inlineStr">
        <is>
          <t>合計金額を入力してください  割引</t>
        </is>
      </c>
      <c r="E32" s="20" t="n">
        <v>0</v>
      </c>
    </row>
    <row r="33" ht="24" customHeight="1" s="18">
      <c r="B33" s="38" t="inlineStr">
        <is>
          <t>この見積もりに関するご質問は、</t>
        </is>
      </c>
      <c r="D33" s="24" t="inlineStr">
        <is>
          <t>小計から割引を引いた値</t>
        </is>
      </c>
      <c r="E33" s="22">
        <f>E31-E32</f>
        <v/>
      </c>
    </row>
    <row r="34" ht="24" customHeight="1" s="18">
      <c r="D34" s="24" t="inlineStr">
        <is>
          <t xml:space="preserve">税率を入力 </t>
        </is>
      </c>
      <c r="E34" s="25" t="n">
        <v>0</v>
      </c>
    </row>
    <row r="35" ht="24" customHeight="1" s="18">
      <c r="B35" s="32" t="inlineStr">
        <is>
          <t>名前</t>
        </is>
      </c>
      <c r="D35" s="24" t="inlineStr">
        <is>
          <t>税金合計</t>
        </is>
      </c>
      <c r="E35" s="22">
        <f>E33*E34</f>
        <v/>
      </c>
    </row>
    <row r="36" ht="24" customHeight="1" s="18">
      <c r="B36" s="32" t="inlineStr">
        <is>
          <t>(321) 456-7890</t>
        </is>
      </c>
      <c r="D36" s="24" t="inlineStr">
        <is>
          <t>配送/取り扱い</t>
        </is>
      </c>
      <c r="E36" s="21" t="n">
        <v>0</v>
      </c>
    </row>
    <row r="37" ht="24" customHeight="1" s="18">
      <c r="B37" s="32" t="inlineStr">
        <is>
          <t>アドレス</t>
        </is>
      </c>
      <c r="D37" s="24" t="inlineStr">
        <is>
          <t>他</t>
        </is>
      </c>
      <c r="E37" s="21" t="n">
        <v>0</v>
      </c>
    </row>
    <row r="38" ht="24" customHeight="1" s="18">
      <c r="B38" s="33" t="inlineStr">
        <is>
          <t>www.yourwebaddress.com</t>
        </is>
      </c>
      <c r="D38" s="24" t="inlineStr">
        <is>
          <t>トータル</t>
        </is>
      </c>
      <c r="E38" s="43">
        <f>E33+E35+E36+E37</f>
        <v/>
      </c>
    </row>
    <row r="39"/>
    <row r="40" ht="50" customHeight="1" s="18">
      <c r="B40" s="44" t="inlineStr">
        <is>
          <t>SMARTSHEETで作成するには、ここをクリックしてください</t>
        </is>
      </c>
    </row>
  </sheetData>
  <mergeCells count="5">
    <mergeCell ref="D2:E2"/>
    <mergeCell ref="B19:B24"/>
    <mergeCell ref="B26:B30"/>
    <mergeCell ref="B33:B34"/>
    <mergeCell ref="B40:E40"/>
  </mergeCells>
  <hyperlinks>
    <hyperlink xmlns:r="http://schemas.openxmlformats.org/officeDocument/2006/relationships" ref="B40" r:id="rId1"/>
  </hyperlinks>
  <printOptions horizontalCentered="1" verticalCentered="1"/>
  <pageMargins left="0.4" right="0.4" top="0.4" bottom="0.4" header="0" footer="0"/>
  <pageSetup orientation="portrait" scale="86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s="18"/>
    <row r="2" ht="93" customHeight="1" s="18">
      <c r="B2" s="5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2020-11-19T21:36:30Z</dcterms:modified>
  <cp:lastModifiedBy>ragaz</cp:lastModifiedBy>
</cp:coreProperties>
</file>