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 de marketing en redes sociales" sheetId="1" state="visible" r:id="rId1"/>
    <sheet xmlns:r="http://schemas.openxmlformats.org/officeDocument/2006/relationships" name="K - Marketing en Redes Sociales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BLANK" localSheetId="1">'[1]12-Month Sales Forecast'!#REF!</definedName>
    <definedName name="BLANK">'[1]12-Month Sales Forecast'!#REF!</definedName>
    <definedName name="Interval" localSheetId="1">'[1]12-Month Sales Forecast'!#REF!</definedName>
    <definedName name="Interval" localSheetId="0">'[1]12-Month Sales Forecast'!#REF!</definedName>
    <definedName name="Interval">'[1]12-Month Sales Forecast'!#REF!</definedName>
    <definedName name="ScheduleStart" localSheetId="1">'[1]12-Month Sales Forecast'!#REF!</definedName>
    <definedName name="ScheduleStart" localSheetId="0">'[1]12-Month Sales Forecast'!#REF!</definedName>
    <definedName name="ScheduleStart">'[1]12-Month Sales Forecast'!#REF!</definedName>
    <definedName name="Type" localSheetId="2">'[2]Maintenance Work Order'!#REF!</definedName>
    <definedName name="Type" localSheetId="1">'[3]Cleaning Work Order Template'!#REF!</definedName>
    <definedName name="Type" localSheetId="0">'[3]Cleaning Work Order Template'!#REF!</definedName>
    <definedName name="Type">'[3]Cleaning Work Order Template'!#REF!</definedName>
    <definedName name="_xlnm.Print_Area" localSheetId="0">' de marketing en redes sociales'!$A$1:$S$44</definedName>
    <definedName name="_xlnm.Print_Area" localSheetId="1">'K - Marketing en Redes Sociales'!$A$1:$S$44</definedName>
  </definedNames>
  <calcPr calcId="179021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2"/>
      <b val="1"/>
      <color theme="1"/>
      <sz val="12"/>
    </font>
    <font>
      <name val="Century Gothic"/>
      <family val="2"/>
      <color theme="1"/>
      <sz val="9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2"/>
      <color theme="1"/>
      <sz val="10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FFFFFF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0.7999816888943144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</borders>
  <cellStyleXfs count="6">
    <xf numFmtId="0" fontId="2" fillId="0" borderId="0"/>
    <xf numFmtId="164" fontId="2" fillId="0" borderId="0"/>
    <xf numFmtId="9" fontId="2" fillId="0" borderId="0"/>
    <xf numFmtId="0" fontId="8" fillId="0" borderId="0"/>
    <xf numFmtId="0" fontId="13" fillId="0" borderId="0"/>
    <xf numFmtId="0" fontId="16" fillId="0" borderId="0"/>
  </cellStyleXfs>
  <cellXfs count="48">
    <xf numFmtId="0" fontId="0" fillId="0" borderId="0" pivotButton="0" quotePrefix="0" xfId="0"/>
    <xf numFmtId="0" fontId="5" fillId="0" borderId="0" applyAlignment="1" pivotButton="0" quotePrefix="0" xfId="0">
      <alignment horizontal="right" vertical="center" wrapText="1"/>
    </xf>
    <xf numFmtId="0" fontId="8" fillId="0" borderId="0" pivotButton="0" quotePrefix="0" xfId="3"/>
    <xf numFmtId="0" fontId="3" fillId="0" borderId="1" applyAlignment="1" pivotButton="0" quotePrefix="0" xfId="3">
      <alignment horizontal="left" vertical="center" wrapText="1" indent="2"/>
    </xf>
    <xf numFmtId="0" fontId="11" fillId="3" borderId="2" applyAlignment="1" pivotButton="0" quotePrefix="0" xfId="0">
      <alignment horizontal="center" vertical="center" wrapText="1"/>
    </xf>
    <xf numFmtId="0" fontId="11" fillId="3" borderId="5" applyAlignment="1" pivotButton="0" quotePrefix="0" xfId="0">
      <alignment horizontal="center" vertical="center" wrapText="1"/>
    </xf>
    <xf numFmtId="0" fontId="11" fillId="2" borderId="2" applyAlignment="1" pivotButton="0" quotePrefix="0" xfId="0">
      <alignment horizontal="center" vertical="center" wrapText="1"/>
    </xf>
    <xf numFmtId="0" fontId="10" fillId="0" borderId="0" applyAlignment="1" pivotButton="0" quotePrefix="0" xfId="0">
      <alignment wrapText="1"/>
    </xf>
    <xf numFmtId="0" fontId="6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3" fillId="0" borderId="0" applyAlignment="1" pivotButton="0" quotePrefix="0" xfId="0">
      <alignment horizontal="left" wrapText="1"/>
    </xf>
    <xf numFmtId="164" fontId="4" fillId="0" borderId="0" applyAlignment="1" pivotButton="0" quotePrefix="0" xfId="1">
      <alignment horizontal="left" vertical="center" wrapText="1"/>
    </xf>
    <xf numFmtId="164" fontId="9" fillId="6" borderId="3" applyAlignment="1" pivotButton="0" quotePrefix="0" xfId="1">
      <alignment horizontal="center" vertical="center" wrapText="1"/>
    </xf>
    <xf numFmtId="164" fontId="9" fillId="6" borderId="4" applyAlignment="1" pivotButton="0" quotePrefix="0" xfId="1">
      <alignment horizontal="center" vertical="center" wrapText="1"/>
    </xf>
    <xf numFmtId="164" fontId="9" fillId="6" borderId="5" applyAlignment="1" pivotButton="0" quotePrefix="0" xfId="1">
      <alignment horizontal="center" vertical="center" wrapText="1"/>
    </xf>
    <xf numFmtId="164" fontId="11" fillId="5" borderId="3" applyAlignment="1" pivotButton="0" quotePrefix="0" xfId="1">
      <alignment horizontal="center" vertical="center" wrapText="1"/>
    </xf>
    <xf numFmtId="164" fontId="11" fillId="5" borderId="4" applyAlignment="1" pivotButton="0" quotePrefix="0" xfId="1">
      <alignment horizontal="center" vertical="center" wrapText="1"/>
    </xf>
    <xf numFmtId="164" fontId="11" fillId="5" borderId="5" applyAlignment="1" pivotButton="0" quotePrefix="0" xfId="1">
      <alignment horizontal="center" vertical="center" wrapText="1"/>
    </xf>
    <xf numFmtId="0" fontId="11" fillId="0" borderId="0" applyAlignment="1" pivotButton="0" quotePrefix="0" xfId="0">
      <alignment wrapText="1"/>
    </xf>
    <xf numFmtId="165" fontId="10" fillId="2" borderId="2" applyAlignment="1" pivotButton="0" quotePrefix="0" xfId="1">
      <alignment horizontal="right" vertical="center" wrapText="1"/>
    </xf>
    <xf numFmtId="165" fontId="10" fillId="4" borderId="2" applyAlignment="1" pivotButton="0" quotePrefix="0" xfId="1">
      <alignment horizontal="right" vertical="center" wrapText="1"/>
    </xf>
    <xf numFmtId="165" fontId="10" fillId="2" borderId="5" applyAlignment="1" pivotButton="0" quotePrefix="0" xfId="1">
      <alignment horizontal="right" vertical="center" wrapText="1"/>
    </xf>
    <xf numFmtId="0" fontId="10" fillId="0" borderId="0" applyAlignment="1" pivotButton="0" quotePrefix="0" xfId="0">
      <alignment vertical="center" wrapText="1"/>
    </xf>
    <xf numFmtId="165" fontId="9" fillId="6" borderId="2" applyAlignment="1" pivotButton="0" quotePrefix="0" xfId="0">
      <alignment horizontal="right" vertical="center" wrapText="1"/>
    </xf>
    <xf numFmtId="165" fontId="11" fillId="3" borderId="2" applyAlignment="1" pivotButton="0" quotePrefix="0" xfId="0">
      <alignment horizontal="right" vertical="center" wrapText="1"/>
    </xf>
    <xf numFmtId="165" fontId="9" fillId="6" borderId="5" applyAlignment="1" pivotButton="0" quotePrefix="0" xfId="0">
      <alignment horizontal="right" vertical="center" wrapText="1"/>
    </xf>
    <xf numFmtId="0" fontId="12" fillId="0" borderId="0" applyAlignment="1" pivotButton="0" quotePrefix="0" xfId="0">
      <alignment wrapText="1"/>
    </xf>
    <xf numFmtId="0" fontId="0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11" fillId="2" borderId="6" applyAlignment="1" pivotButton="0" quotePrefix="0" xfId="0">
      <alignment horizontal="left" vertical="center" wrapText="1" indent="1"/>
    </xf>
    <xf numFmtId="0" fontId="11" fillId="3" borderId="6" applyAlignment="1" pivotButton="0" quotePrefix="0" xfId="0">
      <alignment horizontal="left" vertical="center" wrapText="1" indent="1"/>
    </xf>
    <xf numFmtId="0" fontId="11" fillId="2" borderId="7" applyAlignment="1" pivotButton="0" quotePrefix="0" xfId="0">
      <alignment horizontal="left" vertical="center" wrapText="1" indent="1"/>
    </xf>
    <xf numFmtId="0" fontId="11" fillId="3" borderId="7" applyAlignment="1" pivotButton="0" quotePrefix="0" xfId="0">
      <alignment horizontal="left" vertical="center" wrapText="1" indent="1"/>
    </xf>
    <xf numFmtId="0" fontId="10" fillId="0" borderId="2" applyAlignment="1" pivotButton="0" quotePrefix="0" xfId="0">
      <alignment horizontal="left" vertical="center" wrapText="1" indent="1"/>
    </xf>
    <xf numFmtId="165" fontId="10" fillId="2" borderId="2" applyAlignment="1" pivotButton="0" quotePrefix="0" xfId="1">
      <alignment horizontal="left" vertical="center" wrapText="1" indent="1"/>
    </xf>
    <xf numFmtId="9" fontId="10" fillId="2" borderId="2" applyAlignment="1" pivotButton="0" quotePrefix="0" xfId="2">
      <alignment horizontal="left" vertical="center" wrapText="1" indent="1"/>
    </xf>
    <xf numFmtId="165" fontId="10" fillId="0" borderId="2" applyAlignment="1" pivotButton="0" quotePrefix="0" xfId="1">
      <alignment horizontal="left" vertical="center" wrapText="1" indent="1"/>
    </xf>
    <xf numFmtId="9" fontId="10" fillId="0" borderId="2" applyAlignment="1" pivotButton="0" quotePrefix="0" xfId="2">
      <alignment horizontal="left" vertical="center" wrapText="1" indent="1"/>
    </xf>
    <xf numFmtId="0" fontId="9" fillId="6" borderId="2" applyAlignment="1" pivotButton="0" quotePrefix="0" xfId="0">
      <alignment horizontal="left" vertical="center" wrapText="1" indent="1"/>
    </xf>
    <xf numFmtId="165" fontId="11" fillId="3" borderId="2" applyAlignment="1" pivotButton="0" quotePrefix="0" xfId="1">
      <alignment horizontal="left" vertical="center" wrapText="1" indent="1"/>
    </xf>
    <xf numFmtId="9" fontId="11" fillId="3" borderId="2" applyAlignment="1" pivotButton="0" quotePrefix="0" xfId="2">
      <alignment horizontal="left" vertical="center" wrapText="1" indent="1"/>
    </xf>
    <xf numFmtId="165" fontId="11" fillId="2" borderId="2" applyAlignment="1" pivotButton="0" quotePrefix="0" xfId="1">
      <alignment horizontal="left" vertical="center" wrapText="1" indent="1"/>
    </xf>
    <xf numFmtId="9" fontId="11" fillId="2" borderId="2" applyAlignment="1" pivotButton="0" quotePrefix="0" xfId="2">
      <alignment horizontal="left" vertical="center" wrapText="1" indent="1"/>
    </xf>
    <xf numFmtId="0" fontId="14" fillId="7" borderId="0" applyAlignment="1" pivotButton="0" quotePrefix="0" xfId="4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15" fillId="7" borderId="0" applyAlignment="1" pivotButton="0" quotePrefix="0" xfId="4">
      <alignment horizontal="center" vertical="center"/>
    </xf>
    <xf numFmtId="0" fontId="15" fillId="0" borderId="0" applyAlignment="1" pivotButton="0" quotePrefix="0" xfId="4">
      <alignment horizontal="center" vertical="center"/>
    </xf>
    <xf numFmtId="0" fontId="17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externalLink" Target="/xl/externalLinks/externalLink3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" sz="1000" b="1"/>
              <a:t>CANTIDAD GASTADA POR MES HASTA LA FECHA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 de marketing en redes sociales'!$H$4:$S$4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 de marketing en redes sociales'!$H$16:$S$16</f>
              <numCache>
                <formatCode>_-"$"* #,##0_-;\-"$"* #,##0_-;_-"$"* "-"??_-;_-@_-</formatCode>
                <ptCount val="12"/>
                <pt idx="0">
                  <v>36805</v>
                </pt>
                <pt idx="1">
                  <v>31555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67408256"/>
        <axId val="67409792"/>
      </barChart>
      <catAx>
        <axId val="6740825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7409792"/>
        <crosses val="autoZero"/>
        <auto val="1"/>
        <lblAlgn val="ctr"/>
        <lblOffset val="100"/>
        <noMultiLvlLbl val="0"/>
      </catAx>
      <valAx>
        <axId val="67409792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??_-;_-@_-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7408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" sz="1000" b="1"/>
              <a:t>% DEL PRESUPUESTO POR CATEGORÍA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cat>
            <strRef>
              <f>' de marketing en redes sociales'!$B$5:$B$15</f>
              <strCache>
                <ptCount val="11"/>
                <pt idx="0">
                  <v>Creación de contenido</v>
                </pt>
                <pt idx="1">
                  <v>Gestión de contenidos</v>
                </pt>
                <pt idx="2">
                  <v>Contenido con licencia</v>
                </pt>
                <pt idx="3">
                  <v>Recursos Humanos - Costo</v>
                </pt>
                <pt idx="4">
                  <v>Publicidad</v>
                </pt>
                <pt idx="5">
                  <v>Promociones</v>
                </pt>
                <pt idx="6">
                  <v>Honorarios de agencia / Retenedor</v>
                </pt>
                <pt idx="7">
                  <v>Hardware</v>
                </pt>
                <pt idx="8">
                  <v>Licencias de software</v>
                </pt>
                <pt idx="9">
                  <v>Diseño gráfico</v>
                </pt>
                <pt idx="10">
                  <v>Producción de video</v>
                </pt>
              </strCache>
            </strRef>
          </cat>
          <val>
            <numRef>
              <f>' de marketing en redes sociales'!$C$5:$C$15</f>
              <numCache>
                <formatCode>_-"$"* #,##0_-;\-"$"* #,##0_-;_-"$"* "-"??_-;_-@_-</formatCode>
                <ptCount val="11"/>
                <pt idx="0">
                  <v>23000</v>
                </pt>
                <pt idx="1">
                  <v>18000</v>
                </pt>
                <pt idx="2">
                  <v>1200</v>
                </pt>
                <pt idx="3">
                  <v>110000</v>
                </pt>
                <pt idx="4">
                  <v>86000</v>
                </pt>
                <pt idx="5">
                  <v>18000</v>
                </pt>
                <pt idx="6">
                  <v>26000</v>
                </pt>
                <pt idx="7">
                  <v>14000</v>
                </pt>
                <pt idx="8">
                  <v>11500</v>
                </pt>
                <pt idx="9">
                  <v>46000</v>
                </pt>
                <pt idx="10">
                  <v>24000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 de marketing en redes sociales'!$B$5:$B$15</f>
              <strCache>
                <ptCount val="11"/>
                <pt idx="0">
                  <v>Creación de contenido</v>
                </pt>
                <pt idx="1">
                  <v>Gestión de contenidos</v>
                </pt>
                <pt idx="2">
                  <v>Contenido con licencia</v>
                </pt>
                <pt idx="3">
                  <v>Recursos Humanos - Costo</v>
                </pt>
                <pt idx="4">
                  <v>Publicidad</v>
                </pt>
                <pt idx="5">
                  <v>Promociones</v>
                </pt>
                <pt idx="6">
                  <v>Honorarios de agencia / Retenedor</v>
                </pt>
                <pt idx="7">
                  <v>Hardware</v>
                </pt>
                <pt idx="8">
                  <v>Licencias de software</v>
                </pt>
                <pt idx="9">
                  <v>Diseño gráfico</v>
                </pt>
                <pt idx="10">
                  <v>Producción de video</v>
                </pt>
              </strCache>
            </strRef>
          </cat>
          <val>
            <numRef>
              <f>' de marketing en redes sociales'!$D$5:$D$15</f>
              <numCache>
                <formatCode>0%</formatCode>
                <ptCount val="11"/>
                <pt idx="0">
                  <v>0.06089489012443738</v>
                </pt>
                <pt idx="1">
                  <v>0.04765687053216839</v>
                </pt>
                <pt idx="2">
                  <v>0.003177124702144559</v>
                </pt>
                <pt idx="3">
                  <v>0.2912364310299179</v>
                </pt>
                <pt idx="4">
                  <v>0.2276939369870268</v>
                </pt>
                <pt idx="5">
                  <v>0.04765687053216839</v>
                </pt>
                <pt idx="6">
                  <v>0.06883770187979878</v>
                </pt>
                <pt idx="7">
                  <v>0.03706645485835319</v>
                </pt>
                <pt idx="8">
                  <v>0.03044744506221869</v>
                </pt>
                <pt idx="9">
                  <v>0.1217897802488748</v>
                </pt>
                <pt idx="10">
                  <v>0.06354249404289118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" sz="1000" b="1"/>
              <a:t>CANTIDAD GASTADA POR MES HASTA LA FECHA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barChart>
        <barDir val="bar"/>
        <grouping val="clustered"/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chemeClr val="accent6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anchor="ctr" anchorCtr="1"/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'K - Marketing en Redes Sociales'!$H$4:$S$4</f>
              <strCache>
                <ptCount val="12"/>
                <pt idx="0">
                  <v>Ene</v>
                </pt>
                <pt idx="1">
                  <v>Feb</v>
                </pt>
                <pt idx="2">
                  <v>Estropear</v>
                </pt>
                <pt idx="3">
                  <v>Apr</v>
                </pt>
                <pt idx="4">
                  <v>Mayo</v>
                </pt>
                <pt idx="5">
                  <v>Jun</v>
                </pt>
                <pt idx="6">
                  <v>Jul</v>
                </pt>
                <pt idx="7">
                  <v>Ago</v>
                </pt>
                <pt idx="8">
                  <v>Sep</v>
                </pt>
                <pt idx="9">
                  <v>Oct</v>
                </pt>
                <pt idx="10">
                  <v>Nov</v>
                </pt>
                <pt idx="11">
                  <v>Dic</v>
                </pt>
              </strCache>
            </strRef>
          </cat>
          <val>
            <numRef>
              <f>'K - Marketing en Redes Sociales'!$H$16:$S$16</f>
              <numCache>
                <formatCode>_-"$"* #,##0_-;\-"$"* #,##0_-;_-"$"* "-"??_-;_-@_-</formatCode>
                <ptCount val="1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00"/>
        <axId val="67408256"/>
        <axId val="67409792"/>
      </barChart>
      <catAx>
        <axId val="67408256"/>
        <scaling>
          <orientation val="maxMin"/>
        </scaling>
        <delete val="0"/>
        <axPos val="l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7409792"/>
        <crosses val="autoZero"/>
        <auto val="1"/>
        <lblAlgn val="ctr"/>
        <lblOffset val="100"/>
        <noMultiLvlLbl val="0"/>
      </catAx>
      <valAx>
        <axId val="67409792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-&quot;$&quot;* #,##0_-;\-&quot;$&quot;* #,##0_-;_-&quot;$&quot;* &quot;-&quot;??_-;_-@_-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t/>
            </a:r>
            <a:endParaRPr lang="ru-RU"/>
          </a:p>
        </txPr>
        <crossAx val="67408256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 rot="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1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r>
              <a:rPr lang="es" sz="1000" b="1"/>
              <a:t>% DEL PRESUPUESTO POR CATEGORÍA</a:t>
            </a:r>
          </a:p>
        </rich>
      </tx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1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title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cat>
            <numRef>
              <f>'K - Marketing en Redes Sociales'!$B$5:$B$15</f>
              <numCache>
                <formatCode>General</formatCode>
                <ptCount val="11"/>
              </numCache>
            </numRef>
          </cat>
          <val>
            <numRef>
              <f>'K - Marketing en Redes Sociales'!$C$5:$C$15</f>
              <numCache>
                <formatCode>_-"$"* #,##0_-;\-"$"* #,##0_-;_-"$"* "-"??_-;_-@_-</formatCode>
                <ptCount val="11"/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8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9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0"/>
            <bubble3D val="0"/>
            <spPr>
              <a:solidFill xmlns:a="http://schemas.openxmlformats.org/drawingml/2006/main">
                <a:schemeClr val="accent5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numRef>
              <f>'K - Marketing en Redes Sociales'!$B$5:$B$15</f>
              <numCache>
                <formatCode>General</formatCode>
                <ptCount val="11"/>
              </numCache>
            </numRef>
          </cat>
          <val>
            <numRef>
              <f>'K - Marketing en Redes Sociales'!$D$5:$D$15</f>
              <numCache>
                <formatCode>0%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_rels/drawing2.xml.rels><Relationships xmlns="http://schemas.openxmlformats.org/package/2006/relationships"><Relationship Type="http://schemas.openxmlformats.org/officeDocument/2006/relationships/chart" Target="/xl/charts/chart3.xml" Id="rId1"/><Relationship Type="http://schemas.openxmlformats.org/officeDocument/2006/relationships/chart" Target="/xl/charts/chart4.xml" Id="rId2"/><Relationship Type="http://schemas.openxmlformats.org/officeDocument/2006/relationships/image" Target="/xl/media/image1.png" Id="rId3"/></Relationships>
</file>

<file path=xl/drawings/drawing1.xml><?xml version="1.0" encoding="utf-8"?>
<wsDr xmlns="http://schemas.openxmlformats.org/drawingml/2006/spreadsheetDrawing">
  <twoCellAnchor>
    <from>
      <col>1</col>
      <colOff>1752600</colOff>
      <row>16</row>
      <rowOff>165100</rowOff>
    </from>
    <to>
      <col>8</col>
      <colOff>50800</colOff>
      <row>43</row>
      <rowOff>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996950</colOff>
      <row>17</row>
      <rowOff>127000</rowOff>
    </from>
    <to>
      <col>15</col>
      <colOff>431800</colOff>
      <row>43</row>
      <rowOff>76200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1752600</colOff>
      <row>16</row>
      <rowOff>165100</rowOff>
    </from>
    <to>
      <col>8</col>
      <colOff>50800</colOff>
      <row>43</row>
      <rowOff>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8</col>
      <colOff>996950</colOff>
      <row>17</row>
      <rowOff>127000</rowOff>
    </from>
    <to>
      <col>15</col>
      <colOff>431800</colOff>
      <row>43</row>
      <rowOff>76200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 editAs="oneCell">
    <from>
      <col>15</col>
      <colOff>834596</colOff>
      <row>0</row>
      <rowOff>0</rowOff>
    </from>
    <to>
      <col>19</col>
      <colOff>72306</colOff>
      <row>1</row>
      <rowOff>76200</rowOff>
    </to>
    <pic>
      <nvPicPr>
        <cNvPr id="4" name="Picture 3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blipFill>
      <spPr>
        <a:xfrm xmlns:a="http://schemas.openxmlformats.org/drawingml/2006/main">
          <a:off x="17674796" y="0"/>
          <a:ext cx="3809710" cy="71120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Sales-Forecast-Template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3.xml.rels><Relationships xmlns="http://schemas.openxmlformats.org/package/2006/relationships"><Relationship Type="http://schemas.openxmlformats.org/officeDocument/2006/relationships/externalLinkPath" Target="file:///C:\Users\amymartin\Google%20Drive\SmartSheet\Excel%20and%20Other%20Templates\Free%20Work%20Order%20Templates\Cleaning%20Work%20Order%20Template\IC-Cleaning-Work-Order-Template.xltx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leaning Work Order Template"/>
    </sheetNames>
    <sheetDataSet>
      <sheetData sheetId="0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533&amp;utm_language=ES&amp;utm_source=integrated+content&amp;utm_campaign=/social-media-templates&amp;utm_medium=ic+social+media+marketing+budget+template1+27533+es&amp;lpa=ic+social+media+marketing+budget+template1+27533+es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S46"/>
  <sheetViews>
    <sheetView showGridLines="0" tabSelected="1" zoomScaleNormal="100" workbookViewId="0">
      <pane ySplit="1" topLeftCell="A2" activePane="bottomLeft" state="frozen"/>
      <selection pane="bottomLeft" activeCell="B45" sqref="B45:S45"/>
    </sheetView>
  </sheetViews>
  <sheetFormatPr baseColWidth="8" defaultColWidth="10.796875" defaultRowHeight="15"/>
  <cols>
    <col width="3.296875" customWidth="1" style="9" min="1" max="1"/>
    <col width="28.69921875" customWidth="1" style="10" min="2" max="2"/>
    <col width="15" customWidth="1" style="9" min="3" max="3"/>
    <col width="9" customWidth="1" style="9" min="4" max="4"/>
    <col width="15" customWidth="1" style="10" min="5" max="5"/>
    <col width="15" customWidth="1" style="9" min="6" max="6"/>
    <col width="15" customWidth="1" style="10" min="7" max="19"/>
    <col width="3.296875" customWidth="1" style="9" min="20" max="20"/>
    <col width="10.796875" customWidth="1" style="9" min="21" max="16384"/>
  </cols>
  <sheetData>
    <row r="1" ht="49.95" customHeight="1">
      <c r="B1" s="28" t="inlineStr">
        <is>
          <t>PRESUPUESTO DE MARKETING EN REDES SOCIALES</t>
        </is>
      </c>
    </row>
    <row r="2" ht="7.95" customHeight="1">
      <c r="B2" s="1" t="n"/>
      <c r="E2" s="1" t="n"/>
      <c r="G2" s="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</row>
    <row r="3" ht="19.95" customFormat="1" customHeight="1" s="18">
      <c r="B3" s="29" t="n"/>
      <c r="C3" s="30" t="inlineStr">
        <is>
          <t>TOTAL</t>
        </is>
      </c>
      <c r="D3" s="30" t="inlineStr">
        <is>
          <t xml:space="preserve">% DE </t>
        </is>
      </c>
      <c r="E3" s="29" t="inlineStr">
        <is>
          <t>CANTIDAD GASTADA</t>
        </is>
      </c>
      <c r="F3" s="30" t="inlineStr">
        <is>
          <t>PRESUPUESTO</t>
        </is>
      </c>
      <c r="G3" s="29" t="inlineStr">
        <is>
          <t xml:space="preserve">% DEL PRESUPUESTO </t>
        </is>
      </c>
      <c r="H3" s="12" t="n"/>
      <c r="I3" s="13" t="inlineStr">
        <is>
          <t>P1</t>
        </is>
      </c>
      <c r="J3" s="14" t="n"/>
      <c r="K3" s="15" t="n"/>
      <c r="L3" s="16" t="inlineStr">
        <is>
          <t>P2</t>
        </is>
      </c>
      <c r="M3" s="17" t="n"/>
      <c r="N3" s="13" t="n"/>
      <c r="O3" s="13" t="inlineStr">
        <is>
          <t>P3</t>
        </is>
      </c>
      <c r="P3" s="14" t="n"/>
      <c r="Q3" s="15" t="n"/>
      <c r="R3" s="16" t="inlineStr">
        <is>
          <t>P4</t>
        </is>
      </c>
      <c r="S3" s="17" t="n"/>
    </row>
    <row r="4" ht="19.95" customFormat="1" customHeight="1" s="18">
      <c r="B4" s="31" t="inlineStr">
        <is>
          <t>CATEGORÍA</t>
        </is>
      </c>
      <c r="C4" s="32" t="inlineStr">
        <is>
          <t>PRESUPUESTO</t>
        </is>
      </c>
      <c r="D4" s="32" t="inlineStr">
        <is>
          <t>PRESUPUESTO</t>
        </is>
      </c>
      <c r="E4" s="31" t="inlineStr">
        <is>
          <t xml:space="preserve"> HASTA LA FECHA</t>
        </is>
      </c>
      <c r="F4" s="32" t="inlineStr">
        <is>
          <t>RESTANTE</t>
        </is>
      </c>
      <c r="G4" s="31" t="inlineStr">
        <is>
          <t>RESTANTE</t>
        </is>
      </c>
      <c r="H4" s="4" t="inlineStr">
        <is>
          <t>ENERO</t>
        </is>
      </c>
      <c r="I4" s="4" t="inlineStr">
        <is>
          <t>FEB</t>
        </is>
      </c>
      <c r="J4" s="4" t="inlineStr">
        <is>
          <t>MA</t>
        </is>
      </c>
      <c r="K4" s="6" t="inlineStr">
        <is>
          <t>ABR</t>
        </is>
      </c>
      <c r="L4" s="6" t="inlineStr">
        <is>
          <t>MAYO</t>
        </is>
      </c>
      <c r="M4" s="6" t="inlineStr">
        <is>
          <t>JUN</t>
        </is>
      </c>
      <c r="N4" s="5" t="inlineStr">
        <is>
          <t>JUL</t>
        </is>
      </c>
      <c r="O4" s="4" t="inlineStr">
        <is>
          <t>AGOSTO</t>
        </is>
      </c>
      <c r="P4" s="4" t="inlineStr">
        <is>
          <t>SEPT</t>
        </is>
      </c>
      <c r="Q4" s="6" t="inlineStr">
        <is>
          <t>OCT</t>
        </is>
      </c>
      <c r="R4" s="6" t="inlineStr">
        <is>
          <t>NOV</t>
        </is>
      </c>
      <c r="S4" s="6" t="inlineStr">
        <is>
          <t>Dic</t>
        </is>
      </c>
    </row>
    <row r="5" ht="18" customFormat="1" customHeight="1" s="22">
      <c r="B5" s="33" t="inlineStr">
        <is>
          <t>Creación de contenido</t>
        </is>
      </c>
      <c r="C5" s="34" t="n">
        <v>23000</v>
      </c>
      <c r="D5" s="35">
        <f>C5/C16</f>
        <v/>
      </c>
      <c r="E5" s="36">
        <f>SUM(H5:S5)</f>
        <v/>
      </c>
      <c r="F5" s="34">
        <f>C5-E5</f>
        <v/>
      </c>
      <c r="G5" s="37">
        <f>F5/C5</f>
        <v/>
      </c>
      <c r="H5" s="19" t="n">
        <v>1800</v>
      </c>
      <c r="I5" s="19" t="n">
        <v>1250</v>
      </c>
      <c r="J5" s="19" t="n"/>
      <c r="K5" s="20" t="n"/>
      <c r="L5" s="20" t="n"/>
      <c r="M5" s="20" t="n"/>
      <c r="N5" s="21" t="n"/>
      <c r="O5" s="19" t="n"/>
      <c r="P5" s="19" t="n"/>
      <c r="Q5" s="20" t="n"/>
      <c r="R5" s="20" t="n"/>
      <c r="S5" s="20" t="n"/>
    </row>
    <row r="6" ht="18" customFormat="1" customHeight="1" s="22">
      <c r="B6" s="33" t="inlineStr">
        <is>
          <t>Gestión de contenidos</t>
        </is>
      </c>
      <c r="C6" s="34" t="n">
        <v>18000</v>
      </c>
      <c r="D6" s="35">
        <f>C6/C16</f>
        <v/>
      </c>
      <c r="E6" s="36">
        <f>SUM(H6:S6)</f>
        <v/>
      </c>
      <c r="F6" s="34">
        <f>C6-E6</f>
        <v/>
      </c>
      <c r="G6" s="37">
        <f>F6/C6</f>
        <v/>
      </c>
      <c r="H6" s="19" t="n">
        <v>1100</v>
      </c>
      <c r="I6" s="19" t="n">
        <v>1100</v>
      </c>
      <c r="J6" s="19" t="n"/>
      <c r="K6" s="20" t="n"/>
      <c r="L6" s="20" t="n"/>
      <c r="M6" s="20" t="n"/>
      <c r="N6" s="21" t="n"/>
      <c r="O6" s="19" t="n"/>
      <c r="P6" s="19" t="n"/>
      <c r="Q6" s="20" t="n"/>
      <c r="R6" s="20" t="n"/>
      <c r="S6" s="20" t="n"/>
    </row>
    <row r="7" ht="18" customFormat="1" customHeight="1" s="22">
      <c r="B7" s="33" t="inlineStr">
        <is>
          <t>Contenido con licencia</t>
        </is>
      </c>
      <c r="C7" s="34" t="n">
        <v>1200</v>
      </c>
      <c r="D7" s="35">
        <f>C7/C16</f>
        <v/>
      </c>
      <c r="E7" s="36">
        <f>SUM(H7:S7)</f>
        <v/>
      </c>
      <c r="F7" s="34">
        <f>C7-E7</f>
        <v/>
      </c>
      <c r="G7" s="37">
        <f>F7/C7</f>
        <v/>
      </c>
      <c r="H7" s="19" t="n">
        <v>100</v>
      </c>
      <c r="I7" s="19" t="n">
        <v>100</v>
      </c>
      <c r="J7" s="19" t="n"/>
      <c r="K7" s="20" t="n"/>
      <c r="L7" s="20" t="n"/>
      <c r="M7" s="20" t="n"/>
      <c r="N7" s="21" t="n"/>
      <c r="O7" s="19" t="n"/>
      <c r="P7" s="19" t="n"/>
      <c r="Q7" s="20" t="n"/>
      <c r="R7" s="20" t="n"/>
      <c r="S7" s="20" t="n"/>
    </row>
    <row r="8" ht="18" customFormat="1" customHeight="1" s="22">
      <c r="B8" s="33" t="inlineStr">
        <is>
          <t>Recursos Humanos - Costo</t>
        </is>
      </c>
      <c r="C8" s="34" t="n">
        <v>110000</v>
      </c>
      <c r="D8" s="35">
        <f>C8/C16</f>
        <v/>
      </c>
      <c r="E8" s="36">
        <f>SUM(H8:S8)</f>
        <v/>
      </c>
      <c r="F8" s="34">
        <f>C8-E8</f>
        <v/>
      </c>
      <c r="G8" s="37">
        <f>F8/C8</f>
        <v/>
      </c>
      <c r="H8" s="19" t="n">
        <v>9125</v>
      </c>
      <c r="I8" s="19" t="n">
        <v>9125</v>
      </c>
      <c r="J8" s="19" t="n"/>
      <c r="K8" s="20" t="n"/>
      <c r="L8" s="20" t="n"/>
      <c r="M8" s="20" t="n"/>
      <c r="N8" s="21" t="n"/>
      <c r="O8" s="19" t="n"/>
      <c r="P8" s="19" t="n"/>
      <c r="Q8" s="20" t="n"/>
      <c r="R8" s="20" t="n"/>
      <c r="S8" s="20" t="n"/>
    </row>
    <row r="9" ht="18" customFormat="1" customHeight="1" s="22">
      <c r="B9" s="33" t="inlineStr">
        <is>
          <t>Publicidad</t>
        </is>
      </c>
      <c r="C9" s="34" t="n">
        <v>86000</v>
      </c>
      <c r="D9" s="35">
        <f>C9/C16</f>
        <v/>
      </c>
      <c r="E9" s="36">
        <f>SUM(H9:S9)</f>
        <v/>
      </c>
      <c r="F9" s="34">
        <f>C9-E9</f>
        <v/>
      </c>
      <c r="G9" s="37">
        <f>F9/C9</f>
        <v/>
      </c>
      <c r="H9" s="19" t="n">
        <v>7500</v>
      </c>
      <c r="I9" s="19" t="n">
        <v>7500</v>
      </c>
      <c r="J9" s="19" t="n"/>
      <c r="K9" s="20" t="n"/>
      <c r="L9" s="20" t="n"/>
      <c r="M9" s="20" t="n"/>
      <c r="N9" s="21" t="n"/>
      <c r="O9" s="19" t="n"/>
      <c r="P9" s="19" t="n"/>
      <c r="Q9" s="20" t="n"/>
      <c r="R9" s="20" t="n"/>
      <c r="S9" s="20" t="n"/>
    </row>
    <row r="10" ht="18" customFormat="1" customHeight="1" s="22">
      <c r="B10" s="33" t="inlineStr">
        <is>
          <t>Promociones</t>
        </is>
      </c>
      <c r="C10" s="34" t="n">
        <v>18000</v>
      </c>
      <c r="D10" s="35">
        <f>C10/C16</f>
        <v/>
      </c>
      <c r="E10" s="36">
        <f>SUM(H10:S10)</f>
        <v/>
      </c>
      <c r="F10" s="34">
        <f>C10-E10</f>
        <v/>
      </c>
      <c r="G10" s="37">
        <f>F10/C10</f>
        <v/>
      </c>
      <c r="H10" s="19" t="n">
        <v>1100</v>
      </c>
      <c r="I10" s="19" t="n">
        <v>1100</v>
      </c>
      <c r="J10" s="19" t="n"/>
      <c r="K10" s="20" t="n"/>
      <c r="L10" s="20" t="n"/>
      <c r="M10" s="20" t="n"/>
      <c r="N10" s="21" t="n"/>
      <c r="O10" s="19" t="n"/>
      <c r="P10" s="19" t="n"/>
      <c r="Q10" s="20" t="n"/>
      <c r="R10" s="20" t="n"/>
      <c r="S10" s="20" t="n"/>
    </row>
    <row r="11" ht="18" customFormat="1" customHeight="1" s="22">
      <c r="B11" s="33" t="inlineStr">
        <is>
          <t>Honorarios de agencia / Retenedor</t>
        </is>
      </c>
      <c r="C11" s="34" t="n">
        <v>26000</v>
      </c>
      <c r="D11" s="35">
        <f>C11/C16</f>
        <v/>
      </c>
      <c r="E11" s="36">
        <f>SUM(H11:S11)</f>
        <v/>
      </c>
      <c r="F11" s="34">
        <f>C11-E11</f>
        <v/>
      </c>
      <c r="G11" s="37">
        <f>F11/C11</f>
        <v/>
      </c>
      <c r="H11" s="19" t="n">
        <v>1980</v>
      </c>
      <c r="I11" s="19" t="n">
        <v>1980</v>
      </c>
      <c r="J11" s="19" t="n"/>
      <c r="K11" s="20" t="n"/>
      <c r="L11" s="20" t="n"/>
      <c r="M11" s="20" t="n"/>
      <c r="N11" s="21" t="n"/>
      <c r="O11" s="19" t="n"/>
      <c r="P11" s="19" t="n"/>
      <c r="Q11" s="20" t="n"/>
      <c r="R11" s="20" t="n"/>
      <c r="S11" s="20" t="n"/>
    </row>
    <row r="12" ht="18" customFormat="1" customHeight="1" s="22">
      <c r="B12" s="33" t="inlineStr">
        <is>
          <t>Hardware</t>
        </is>
      </c>
      <c r="C12" s="34" t="n">
        <v>14000</v>
      </c>
      <c r="D12" s="35">
        <f>C12/C16</f>
        <v/>
      </c>
      <c r="E12" s="36">
        <f>SUM(H12:S12)</f>
        <v/>
      </c>
      <c r="F12" s="34">
        <f>C12-E12</f>
        <v/>
      </c>
      <c r="G12" s="37">
        <f>F12/C12</f>
        <v/>
      </c>
      <c r="H12" s="19" t="n">
        <v>1900</v>
      </c>
      <c r="I12" s="19" t="n">
        <v>300</v>
      </c>
      <c r="J12" s="19" t="n"/>
      <c r="K12" s="20" t="n"/>
      <c r="L12" s="20" t="n"/>
      <c r="M12" s="20" t="n"/>
      <c r="N12" s="21" t="n"/>
      <c r="O12" s="19" t="n"/>
      <c r="P12" s="19" t="n"/>
      <c r="Q12" s="20" t="n"/>
      <c r="R12" s="20" t="n"/>
      <c r="S12" s="20" t="n"/>
    </row>
    <row r="13" ht="18" customFormat="1" customHeight="1" s="22">
      <c r="B13" s="33" t="inlineStr">
        <is>
          <t>Licencias de software</t>
        </is>
      </c>
      <c r="C13" s="34" t="n">
        <v>11500</v>
      </c>
      <c r="D13" s="35">
        <f>C13/C16</f>
        <v/>
      </c>
      <c r="E13" s="36">
        <f>SUM(H13:S13)</f>
        <v/>
      </c>
      <c r="F13" s="34">
        <f>C13-E13</f>
        <v/>
      </c>
      <c r="G13" s="37">
        <f>F13/C13</f>
        <v/>
      </c>
      <c r="H13" s="19" t="n">
        <v>10000</v>
      </c>
      <c r="I13" s="19" t="n">
        <v>0</v>
      </c>
      <c r="J13" s="19" t="n"/>
      <c r="K13" s="20" t="n"/>
      <c r="L13" s="20" t="n"/>
      <c r="M13" s="20" t="n"/>
      <c r="N13" s="21" t="n"/>
      <c r="O13" s="19" t="n"/>
      <c r="P13" s="19" t="n"/>
      <c r="Q13" s="20" t="n"/>
      <c r="R13" s="20" t="n"/>
      <c r="S13" s="20" t="n"/>
    </row>
    <row r="14" ht="18" customFormat="1" customHeight="1" s="22">
      <c r="B14" s="33" t="inlineStr">
        <is>
          <t>Diseño gráfico</t>
        </is>
      </c>
      <c r="C14" s="34" t="n">
        <v>46000</v>
      </c>
      <c r="D14" s="35">
        <f>C14/C16</f>
        <v/>
      </c>
      <c r="E14" s="36">
        <f>SUM(H14:S14)</f>
        <v/>
      </c>
      <c r="F14" s="34">
        <f>C14-E14</f>
        <v/>
      </c>
      <c r="G14" s="37">
        <f>F14/C14</f>
        <v/>
      </c>
      <c r="H14" s="19" t="n">
        <v>2200</v>
      </c>
      <c r="I14" s="19" t="n">
        <v>2600</v>
      </c>
      <c r="J14" s="19" t="n"/>
      <c r="K14" s="20" t="n"/>
      <c r="L14" s="20" t="n"/>
      <c r="M14" s="20" t="n"/>
      <c r="N14" s="21" t="n"/>
      <c r="O14" s="19" t="n"/>
      <c r="P14" s="19" t="n"/>
      <c r="Q14" s="20" t="n"/>
      <c r="R14" s="20" t="n"/>
      <c r="S14" s="20" t="n"/>
    </row>
    <row r="15" ht="18" customFormat="1" customHeight="1" s="22">
      <c r="B15" s="33" t="inlineStr">
        <is>
          <t>Producción de video</t>
        </is>
      </c>
      <c r="C15" s="34" t="n">
        <v>24000</v>
      </c>
      <c r="D15" s="35">
        <f>C15/C16</f>
        <v/>
      </c>
      <c r="E15" s="36">
        <f>SUM(H15:S15)</f>
        <v/>
      </c>
      <c r="F15" s="34">
        <f>C15-E15</f>
        <v/>
      </c>
      <c r="G15" s="37">
        <f>F15/C15</f>
        <v/>
      </c>
      <c r="H15" s="19" t="n">
        <v>0</v>
      </c>
      <c r="I15" s="19" t="n">
        <v>6500</v>
      </c>
      <c r="J15" s="19" t="n"/>
      <c r="K15" s="20" t="n"/>
      <c r="L15" s="20" t="n"/>
      <c r="M15" s="20" t="n"/>
      <c r="N15" s="21" t="n"/>
      <c r="O15" s="19" t="n"/>
      <c r="P15" s="19" t="n"/>
      <c r="Q15" s="20" t="n"/>
      <c r="R15" s="20" t="n"/>
      <c r="S15" s="20" t="n"/>
    </row>
    <row r="16" ht="22.05" customFormat="1" customHeight="1" s="22">
      <c r="B16" s="38" t="inlineStr">
        <is>
          <t>TOTALES</t>
        </is>
      </c>
      <c r="C16" s="39">
        <f>SUM(C5:C15)</f>
        <v/>
      </c>
      <c r="D16" s="40" t="n"/>
      <c r="E16" s="41">
        <f>SUM(E5:E15)</f>
        <v/>
      </c>
      <c r="F16" s="39">
        <f>SUM(F5:F15)</f>
        <v/>
      </c>
      <c r="G16" s="42" t="n"/>
      <c r="H16" s="23">
        <f>SUM(H5:H15)</f>
        <v/>
      </c>
      <c r="I16" s="23">
        <f>SUM(I5:I15)</f>
        <v/>
      </c>
      <c r="J16" s="23">
        <f>SUM(J5:J15)</f>
        <v/>
      </c>
      <c r="K16" s="24">
        <f>SUM(K5:K15)</f>
        <v/>
      </c>
      <c r="L16" s="24">
        <f>SUM(L5:L15)</f>
        <v/>
      </c>
      <c r="M16" s="24">
        <f>SUM(M5:M15)</f>
        <v/>
      </c>
      <c r="N16" s="25">
        <f>SUM(N5:N15)</f>
        <v/>
      </c>
      <c r="O16" s="23">
        <f>SUM(O5:O15)</f>
        <v/>
      </c>
      <c r="P16" s="23">
        <f>SUM(P5:P15)</f>
        <v/>
      </c>
      <c r="Q16" s="24">
        <f>SUM(Q5:Q15)</f>
        <v/>
      </c>
      <c r="R16" s="24">
        <f>SUM(R5:R15)</f>
        <v/>
      </c>
      <c r="S16" s="24">
        <f>SUM(S5:S15)</f>
        <v/>
      </c>
    </row>
    <row r="17" ht="18" customHeight="1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 ht="18" customHeight="1">
      <c r="A44" s="7" t="n"/>
      <c r="B44" s="7" t="n"/>
      <c r="C44" s="7" t="n"/>
      <c r="D44" s="7" t="n"/>
      <c r="E44" s="26" t="n"/>
      <c r="F44" s="27" t="n"/>
      <c r="G44" s="27" t="n"/>
      <c r="H44" s="27" t="n"/>
      <c r="I44" s="27" t="n"/>
      <c r="J44" s="27" t="n"/>
      <c r="K44" s="27" t="n"/>
      <c r="L44" s="27" t="n"/>
    </row>
    <row r="45" ht="49.95" customHeight="1">
      <c r="A45" s="8" t="n"/>
      <c r="B45" s="47" t="inlineStr">
        <is>
          <t>HAGA CLIC AQUÍ PARA CREAR EN SMARTSHEET</t>
        </is>
      </c>
    </row>
    <row r="46" ht="18" customHeight="1">
      <c r="A46" s="7" t="n"/>
      <c r="B46" s="7" t="n"/>
      <c r="C46" s="7" t="n"/>
      <c r="D46" s="7" t="n"/>
      <c r="E46" s="26" t="n"/>
      <c r="F46" s="27" t="n"/>
      <c r="G46" s="27" t="n"/>
      <c r="H46" s="27" t="n"/>
      <c r="I46" s="27" t="n"/>
      <c r="J46" s="27" t="n"/>
      <c r="K46" s="27" t="n"/>
      <c r="L46" s="27" t="n"/>
    </row>
  </sheetData>
  <mergeCells count="1">
    <mergeCell ref="B45:S45"/>
  </mergeCells>
  <hyperlinks>
    <hyperlink xmlns:r="http://schemas.openxmlformats.org/officeDocument/2006/relationships" ref="B45" r:id="rId1"/>
  </hyperlinks>
  <pageMargins left="0.3" right="0.3" top="0.3" bottom="0.3" header="0" footer="0"/>
  <pageSetup orientation="landscape" paperSize="5" scale="57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S46"/>
  <sheetViews>
    <sheetView showGridLines="0" zoomScaleNormal="100" workbookViewId="0">
      <pane ySplit="1" topLeftCell="A2" activePane="bottomLeft" state="frozen"/>
      <selection pane="bottomLeft" activeCell="B46" sqref="B46"/>
    </sheetView>
  </sheetViews>
  <sheetFormatPr baseColWidth="8" defaultColWidth="10.796875" defaultRowHeight="15"/>
  <cols>
    <col width="3.296875" customWidth="1" style="9" min="1" max="1"/>
    <col width="28.69921875" customWidth="1" style="10" min="2" max="2"/>
    <col width="15" customWidth="1" style="9" min="3" max="3"/>
    <col width="9" customWidth="1" style="9" min="4" max="4"/>
    <col width="15" customWidth="1" style="10" min="5" max="5"/>
    <col width="15" customWidth="1" style="9" min="6" max="6"/>
    <col width="15" customWidth="1" style="10" min="7" max="19"/>
    <col width="3.296875" customWidth="1" style="9" min="20" max="20"/>
    <col width="10.796875" customWidth="1" style="9" min="21" max="16384"/>
  </cols>
  <sheetData>
    <row r="1" ht="49.95" customHeight="1">
      <c r="B1" s="28" t="inlineStr">
        <is>
          <t>PRESUPUESTO DE MARKETING EN REDES SOCIALES</t>
        </is>
      </c>
    </row>
    <row r="2" ht="7.95" customHeight="1">
      <c r="B2" s="1" t="n"/>
      <c r="E2" s="1" t="n"/>
      <c r="G2" s="1" t="n"/>
      <c r="H2" s="11" t="n"/>
      <c r="I2" s="11" t="n"/>
      <c r="J2" s="11" t="n"/>
      <c r="K2" s="11" t="n"/>
      <c r="L2" s="11" t="n"/>
      <c r="M2" s="11" t="n"/>
      <c r="N2" s="11" t="n"/>
      <c r="O2" s="11" t="n"/>
      <c r="P2" s="11" t="n"/>
      <c r="Q2" s="11" t="n"/>
      <c r="R2" s="11" t="n"/>
      <c r="S2" s="11" t="n"/>
    </row>
    <row r="3" ht="19.95" customFormat="1" customHeight="1" s="18">
      <c r="B3" s="29" t="n"/>
      <c r="C3" s="30" t="inlineStr">
        <is>
          <t>TOTAL</t>
        </is>
      </c>
      <c r="D3" s="30" t="inlineStr">
        <is>
          <t xml:space="preserve">% DE </t>
        </is>
      </c>
      <c r="E3" s="29" t="inlineStr">
        <is>
          <t>CANTIDAD GASTADA</t>
        </is>
      </c>
      <c r="F3" s="30" t="inlineStr">
        <is>
          <t>PRESUPUESTO</t>
        </is>
      </c>
      <c r="G3" s="29" t="inlineStr">
        <is>
          <t xml:space="preserve">% DEL PRESUPUESTO </t>
        </is>
      </c>
      <c r="H3" s="12" t="n"/>
      <c r="I3" s="13" t="inlineStr">
        <is>
          <t>P1</t>
        </is>
      </c>
      <c r="J3" s="14" t="n"/>
      <c r="K3" s="15" t="n"/>
      <c r="L3" s="16" t="inlineStr">
        <is>
          <t>P2</t>
        </is>
      </c>
      <c r="M3" s="17" t="n"/>
      <c r="N3" s="13" t="n"/>
      <c r="O3" s="13" t="inlineStr">
        <is>
          <t>P3</t>
        </is>
      </c>
      <c r="P3" s="14" t="n"/>
      <c r="Q3" s="15" t="n"/>
      <c r="R3" s="16" t="inlineStr">
        <is>
          <t>P4</t>
        </is>
      </c>
      <c r="S3" s="17" t="n"/>
    </row>
    <row r="4" ht="19.95" customFormat="1" customHeight="1" s="18">
      <c r="B4" s="31" t="inlineStr">
        <is>
          <t>CATEGORÍA</t>
        </is>
      </c>
      <c r="C4" s="32" t="inlineStr">
        <is>
          <t>PRESUPUESTO</t>
        </is>
      </c>
      <c r="D4" s="32" t="inlineStr">
        <is>
          <t>PRESUPUESTO</t>
        </is>
      </c>
      <c r="E4" s="31" t="inlineStr">
        <is>
          <t xml:space="preserve"> HASTA LA FECHA</t>
        </is>
      </c>
      <c r="F4" s="32" t="inlineStr">
        <is>
          <t>RESTANTE</t>
        </is>
      </c>
      <c r="G4" s="31" t="inlineStr">
        <is>
          <t>RESTANTE</t>
        </is>
      </c>
      <c r="H4" s="4" t="inlineStr">
        <is>
          <t>ENERO</t>
        </is>
      </c>
      <c r="I4" s="4" t="inlineStr">
        <is>
          <t>FEB</t>
        </is>
      </c>
      <c r="J4" s="4" t="inlineStr">
        <is>
          <t>MA</t>
        </is>
      </c>
      <c r="K4" s="6" t="inlineStr">
        <is>
          <t>ABR</t>
        </is>
      </c>
      <c r="L4" s="6" t="inlineStr">
        <is>
          <t>MAYO</t>
        </is>
      </c>
      <c r="M4" s="6" t="inlineStr">
        <is>
          <t>JUN</t>
        </is>
      </c>
      <c r="N4" s="5" t="inlineStr">
        <is>
          <t>JUL</t>
        </is>
      </c>
      <c r="O4" s="4" t="inlineStr">
        <is>
          <t>AGOSTO</t>
        </is>
      </c>
      <c r="P4" s="4" t="inlineStr">
        <is>
          <t>SEPT</t>
        </is>
      </c>
      <c r="Q4" s="6" t="inlineStr">
        <is>
          <t>OCT</t>
        </is>
      </c>
      <c r="R4" s="6" t="inlineStr">
        <is>
          <t>NOV</t>
        </is>
      </c>
      <c r="S4" s="6" t="inlineStr">
        <is>
          <t>Dic</t>
        </is>
      </c>
    </row>
    <row r="5" ht="18" customFormat="1" customHeight="1" s="22">
      <c r="B5" s="33" t="n"/>
      <c r="C5" s="34" t="n"/>
      <c r="D5" s="35">
        <f>C5/C16</f>
        <v/>
      </c>
      <c r="E5" s="36" t="n">
        <v>0</v>
      </c>
      <c r="F5" s="34">
        <f>C5-E5</f>
        <v/>
      </c>
      <c r="G5" s="37">
        <f>F5/C5</f>
        <v/>
      </c>
      <c r="H5" s="19" t="n"/>
      <c r="I5" s="19" t="n"/>
      <c r="J5" s="19" t="n"/>
      <c r="K5" s="20" t="n"/>
      <c r="L5" s="20" t="n"/>
      <c r="M5" s="20" t="n"/>
      <c r="N5" s="21" t="n"/>
      <c r="O5" s="19" t="n"/>
      <c r="P5" s="19" t="n"/>
      <c r="Q5" s="20" t="n"/>
      <c r="R5" s="20" t="n"/>
      <c r="S5" s="20" t="n"/>
    </row>
    <row r="6" ht="18" customFormat="1" customHeight="1" s="22">
      <c r="B6" s="33" t="n"/>
      <c r="C6" s="34" t="n"/>
      <c r="D6" s="35">
        <f>C6/C16</f>
        <v/>
      </c>
      <c r="E6" s="36" t="n">
        <v>0</v>
      </c>
      <c r="F6" s="34">
        <f>C6-E6</f>
        <v/>
      </c>
      <c r="G6" s="37">
        <f>F6/C6</f>
        <v/>
      </c>
      <c r="H6" s="19" t="n"/>
      <c r="I6" s="19" t="n"/>
      <c r="J6" s="19" t="n"/>
      <c r="K6" s="20" t="n"/>
      <c r="L6" s="20" t="n"/>
      <c r="M6" s="20" t="n"/>
      <c r="N6" s="21" t="n"/>
      <c r="O6" s="19" t="n"/>
      <c r="P6" s="19" t="n"/>
      <c r="Q6" s="20" t="n"/>
      <c r="R6" s="20" t="n"/>
      <c r="S6" s="20" t="n"/>
    </row>
    <row r="7" ht="18" customFormat="1" customHeight="1" s="22">
      <c r="B7" s="33" t="n"/>
      <c r="C7" s="34" t="n"/>
      <c r="D7" s="35">
        <f>C7/C16</f>
        <v/>
      </c>
      <c r="E7" s="36" t="n">
        <v>0</v>
      </c>
      <c r="F7" s="34">
        <f>C7-E7</f>
        <v/>
      </c>
      <c r="G7" s="37">
        <f>F7/C7</f>
        <v/>
      </c>
      <c r="H7" s="19" t="n"/>
      <c r="I7" s="19" t="n"/>
      <c r="J7" s="19" t="n"/>
      <c r="K7" s="20" t="n"/>
      <c r="L7" s="20" t="n"/>
      <c r="M7" s="20" t="n"/>
      <c r="N7" s="21" t="n"/>
      <c r="O7" s="19" t="n"/>
      <c r="P7" s="19" t="n"/>
      <c r="Q7" s="20" t="n"/>
      <c r="R7" s="20" t="n"/>
      <c r="S7" s="20" t="n"/>
    </row>
    <row r="8" ht="18" customFormat="1" customHeight="1" s="22">
      <c r="B8" s="33" t="n"/>
      <c r="C8" s="34" t="n"/>
      <c r="D8" s="35">
        <f>C8/C16</f>
        <v/>
      </c>
      <c r="E8" s="36" t="n">
        <v>0</v>
      </c>
      <c r="F8" s="34">
        <f>C8-E8</f>
        <v/>
      </c>
      <c r="G8" s="37">
        <f>F8/C8</f>
        <v/>
      </c>
      <c r="H8" s="19" t="n"/>
      <c r="I8" s="19" t="n"/>
      <c r="J8" s="19" t="n"/>
      <c r="K8" s="20" t="n"/>
      <c r="L8" s="20" t="n"/>
      <c r="M8" s="20" t="n"/>
      <c r="N8" s="21" t="n"/>
      <c r="O8" s="19" t="n"/>
      <c r="P8" s="19" t="n"/>
      <c r="Q8" s="20" t="n"/>
      <c r="R8" s="20" t="n"/>
      <c r="S8" s="20" t="n"/>
    </row>
    <row r="9" ht="18" customFormat="1" customHeight="1" s="22">
      <c r="B9" s="33" t="n"/>
      <c r="C9" s="34" t="n"/>
      <c r="D9" s="35">
        <f>C9/C16</f>
        <v/>
      </c>
      <c r="E9" s="36" t="n">
        <v>0</v>
      </c>
      <c r="F9" s="34">
        <f>C9-E9</f>
        <v/>
      </c>
      <c r="G9" s="37">
        <f>F9/C9</f>
        <v/>
      </c>
      <c r="H9" s="19" t="n"/>
      <c r="I9" s="19" t="n"/>
      <c r="J9" s="19" t="n"/>
      <c r="K9" s="20" t="n"/>
      <c r="L9" s="20" t="n"/>
      <c r="M9" s="20" t="n"/>
      <c r="N9" s="21" t="n"/>
      <c r="O9" s="19" t="n"/>
      <c r="P9" s="19" t="n"/>
      <c r="Q9" s="20" t="n"/>
      <c r="R9" s="20" t="n"/>
      <c r="S9" s="20" t="n"/>
    </row>
    <row r="10" ht="18" customFormat="1" customHeight="1" s="22">
      <c r="B10" s="33" t="n"/>
      <c r="C10" s="34" t="n"/>
      <c r="D10" s="35">
        <f>C10/C16</f>
        <v/>
      </c>
      <c r="E10" s="36" t="n">
        <v>0</v>
      </c>
      <c r="F10" s="34">
        <f>C10-E10</f>
        <v/>
      </c>
      <c r="G10" s="37">
        <f>F10/C10</f>
        <v/>
      </c>
      <c r="H10" s="19" t="n"/>
      <c r="I10" s="19" t="n"/>
      <c r="J10" s="19" t="n"/>
      <c r="K10" s="20" t="n"/>
      <c r="L10" s="20" t="n"/>
      <c r="M10" s="20" t="n"/>
      <c r="N10" s="21" t="n"/>
      <c r="O10" s="19" t="n"/>
      <c r="P10" s="19" t="n"/>
      <c r="Q10" s="20" t="n"/>
      <c r="R10" s="20" t="n"/>
      <c r="S10" s="20" t="n"/>
    </row>
    <row r="11" ht="18" customFormat="1" customHeight="1" s="22">
      <c r="B11" s="33" t="n"/>
      <c r="C11" s="34" t="n"/>
      <c r="D11" s="35">
        <f>C11/C16</f>
        <v/>
      </c>
      <c r="E11" s="36" t="n">
        <v>0</v>
      </c>
      <c r="F11" s="34">
        <f>C11-E11</f>
        <v/>
      </c>
      <c r="G11" s="37">
        <f>F11/C11</f>
        <v/>
      </c>
      <c r="H11" s="19" t="n"/>
      <c r="I11" s="19" t="n"/>
      <c r="J11" s="19" t="n"/>
      <c r="K11" s="20" t="n"/>
      <c r="L11" s="20" t="n"/>
      <c r="M11" s="20" t="n"/>
      <c r="N11" s="21" t="n"/>
      <c r="O11" s="19" t="n"/>
      <c r="P11" s="19" t="n"/>
      <c r="Q11" s="20" t="n"/>
      <c r="R11" s="20" t="n"/>
      <c r="S11" s="20" t="n"/>
    </row>
    <row r="12" ht="18" customFormat="1" customHeight="1" s="22">
      <c r="B12" s="33" t="n"/>
      <c r="C12" s="34" t="n"/>
      <c r="D12" s="35">
        <f>C12/C16</f>
        <v/>
      </c>
      <c r="E12" s="36" t="n">
        <v>0</v>
      </c>
      <c r="F12" s="34">
        <f>C12-E12</f>
        <v/>
      </c>
      <c r="G12" s="37">
        <f>F12/C12</f>
        <v/>
      </c>
      <c r="H12" s="19" t="n"/>
      <c r="I12" s="19" t="n"/>
      <c r="J12" s="19" t="n"/>
      <c r="K12" s="20" t="n"/>
      <c r="L12" s="20" t="n"/>
      <c r="M12" s="20" t="n"/>
      <c r="N12" s="21" t="n"/>
      <c r="O12" s="19" t="n"/>
      <c r="P12" s="19" t="n"/>
      <c r="Q12" s="20" t="n"/>
      <c r="R12" s="20" t="n"/>
      <c r="S12" s="20" t="n"/>
    </row>
    <row r="13" ht="18" customFormat="1" customHeight="1" s="22">
      <c r="B13" s="33" t="n"/>
      <c r="C13" s="34" t="n"/>
      <c r="D13" s="35">
        <f>C13/C16</f>
        <v/>
      </c>
      <c r="E13" s="36" t="n">
        <v>0</v>
      </c>
      <c r="F13" s="34">
        <f>C13-E13</f>
        <v/>
      </c>
      <c r="G13" s="37">
        <f>F13/C13</f>
        <v/>
      </c>
      <c r="H13" s="19" t="n"/>
      <c r="I13" s="19" t="n"/>
      <c r="J13" s="19" t="n"/>
      <c r="K13" s="20" t="n"/>
      <c r="L13" s="20" t="n"/>
      <c r="M13" s="20" t="n"/>
      <c r="N13" s="21" t="n"/>
      <c r="O13" s="19" t="n"/>
      <c r="P13" s="19" t="n"/>
      <c r="Q13" s="20" t="n"/>
      <c r="R13" s="20" t="n"/>
      <c r="S13" s="20" t="n"/>
    </row>
    <row r="14" ht="18" customFormat="1" customHeight="1" s="22">
      <c r="B14" s="33" t="n"/>
      <c r="C14" s="34" t="n"/>
      <c r="D14" s="35">
        <f>C14/C16</f>
        <v/>
      </c>
      <c r="E14" s="36" t="n">
        <v>0</v>
      </c>
      <c r="F14" s="34">
        <f>C14-E14</f>
        <v/>
      </c>
      <c r="G14" s="37">
        <f>F14/C14</f>
        <v/>
      </c>
      <c r="H14" s="19" t="n"/>
      <c r="I14" s="19" t="n"/>
      <c r="J14" s="19" t="n"/>
      <c r="K14" s="20" t="n"/>
      <c r="L14" s="20" t="n"/>
      <c r="M14" s="20" t="n"/>
      <c r="N14" s="21" t="n"/>
      <c r="O14" s="19" t="n"/>
      <c r="P14" s="19" t="n"/>
      <c r="Q14" s="20" t="n"/>
      <c r="R14" s="20" t="n"/>
      <c r="S14" s="20" t="n"/>
    </row>
    <row r="15" ht="18" customFormat="1" customHeight="1" s="22">
      <c r="B15" s="33" t="n"/>
      <c r="C15" s="34" t="n"/>
      <c r="D15" s="35">
        <f>C15/C16</f>
        <v/>
      </c>
      <c r="E15" s="36" t="n">
        <v>0</v>
      </c>
      <c r="F15" s="34">
        <f>C15-E15</f>
        <v/>
      </c>
      <c r="G15" s="37">
        <f>F15/C15</f>
        <v/>
      </c>
      <c r="H15" s="19" t="n"/>
      <c r="I15" s="19" t="n"/>
      <c r="J15" s="19" t="n"/>
      <c r="K15" s="20" t="n"/>
      <c r="L15" s="20" t="n"/>
      <c r="M15" s="20" t="n"/>
      <c r="N15" s="21" t="n"/>
      <c r="O15" s="19" t="n"/>
      <c r="P15" s="19" t="n"/>
      <c r="Q15" s="20" t="n"/>
      <c r="R15" s="20" t="n"/>
      <c r="S15" s="20" t="n"/>
    </row>
    <row r="16" ht="22.05" customFormat="1" customHeight="1" s="22">
      <c r="B16" s="38" t="inlineStr">
        <is>
          <t>TOTALES</t>
        </is>
      </c>
      <c r="C16" s="39">
        <f>SUM(C5:C15)</f>
        <v/>
      </c>
      <c r="D16" s="40" t="n"/>
      <c r="E16" s="41">
        <f>SUM(E5:E15)</f>
        <v/>
      </c>
      <c r="F16" s="39">
        <f>SUM(F5:F15)</f>
        <v/>
      </c>
      <c r="G16" s="42" t="n"/>
      <c r="H16" s="23">
        <f>SUM(H5:H15)</f>
        <v/>
      </c>
      <c r="I16" s="23">
        <f>SUM(I5:I15)</f>
        <v/>
      </c>
      <c r="J16" s="23">
        <f>SUM(J5:J15)</f>
        <v/>
      </c>
      <c r="K16" s="24">
        <f>SUM(K5:K15)</f>
        <v/>
      </c>
      <c r="L16" s="24">
        <f>SUM(L5:L15)</f>
        <v/>
      </c>
      <c r="M16" s="24">
        <f>SUM(M5:M15)</f>
        <v/>
      </c>
      <c r="N16" s="25">
        <f>SUM(N5:N15)</f>
        <v/>
      </c>
      <c r="O16" s="23">
        <f>SUM(O5:O15)</f>
        <v/>
      </c>
      <c r="P16" s="23">
        <f>SUM(P5:P15)</f>
        <v/>
      </c>
      <c r="Q16" s="24">
        <f>SUM(Q5:Q15)</f>
        <v/>
      </c>
      <c r="R16" s="24">
        <f>SUM(R5:R15)</f>
        <v/>
      </c>
      <c r="S16" s="24">
        <f>SUM(S5:S15)</f>
        <v/>
      </c>
    </row>
    <row r="17" ht="18" customHeight="1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 ht="18" customHeight="1">
      <c r="A44" s="7" t="n"/>
      <c r="B44" s="7" t="n"/>
      <c r="C44" s="7" t="n"/>
      <c r="D44" s="7" t="n"/>
      <c r="E44" s="26" t="n"/>
      <c r="F44" s="27" t="n"/>
      <c r="G44" s="27" t="n"/>
      <c r="H44" s="27" t="n"/>
      <c r="I44" s="27" t="n"/>
      <c r="J44" s="27" t="n"/>
      <c r="K44" s="27" t="n"/>
      <c r="L44" s="27" t="n"/>
    </row>
    <row r="45" ht="49.95" customHeight="1">
      <c r="A45" s="8" t="n"/>
      <c r="B45" s="43" t="inlineStr">
        <is>
          <t>HAGA CLIC AQUÍ PARA CREAR EN SMARTSHEET</t>
        </is>
      </c>
    </row>
    <row r="46" ht="18" customHeight="1">
      <c r="A46" s="7" t="n"/>
      <c r="B46" s="7" t="n"/>
      <c r="C46" s="7" t="n"/>
      <c r="D46" s="7" t="n"/>
      <c r="E46" s="26" t="n"/>
      <c r="F46" s="27" t="n"/>
      <c r="G46" s="27" t="n"/>
      <c r="H46" s="27" t="n"/>
      <c r="I46" s="27" t="n"/>
      <c r="J46" s="27" t="n"/>
      <c r="K46" s="27" t="n"/>
      <c r="L46" s="27" t="n"/>
    </row>
  </sheetData>
  <mergeCells count="1">
    <mergeCell ref="B45:S45"/>
  </mergeCells>
  <pageMargins left="0.3" right="0.3" top="0.3" bottom="0.3" header="0" footer="0"/>
  <pageSetup orientation="landscape" paperSize="5" scale="57" horizontalDpi="0" verticalDpi="0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2018-10-03T17:52:46Z</dcterms:modified>
  <cp:lastModifiedBy>ragaz</cp:lastModifiedBy>
</cp:coreProperties>
</file>